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72" yWindow="48" windowWidth="14040" windowHeight="5748"/>
  </bookViews>
  <sheets>
    <sheet name="Gmk2" sheetId="5" r:id="rId1"/>
    <sheet name="BAB 4" sheetId="10" r:id="rId2"/>
    <sheet name="BAB 7" sheetId="6" r:id="rId3"/>
    <sheet name="Ind.-Kalk 4" sheetId="7" r:id="rId4"/>
  </sheets>
  <calcPr calcId="145621"/>
</workbook>
</file>

<file path=xl/calcChain.xml><?xml version="1.0" encoding="utf-8"?>
<calcChain xmlns="http://schemas.openxmlformats.org/spreadsheetml/2006/main">
  <c r="B11" i="6" l="1"/>
</calcChain>
</file>

<file path=xl/sharedStrings.xml><?xml version="1.0" encoding="utf-8"?>
<sst xmlns="http://schemas.openxmlformats.org/spreadsheetml/2006/main" count="152" uniqueCount="92">
  <si>
    <t>BAB</t>
  </si>
  <si>
    <t>Gemeinkostenarten (GK)</t>
  </si>
  <si>
    <t>Verteilungs-
schlüssel</t>
  </si>
  <si>
    <t>Fertigung</t>
  </si>
  <si>
    <t>Verwaltung</t>
  </si>
  <si>
    <t>Vertrieb</t>
  </si>
  <si>
    <t>Abschreibungen</t>
  </si>
  <si>
    <t>Gehälter</t>
  </si>
  <si>
    <t>Gehaltsliste</t>
  </si>
  <si>
    <t>Miete</t>
  </si>
  <si>
    <t>Summe Gemeinkosten</t>
  </si>
  <si>
    <t>Ist-Zuschlagsgrundlagen
(FM), (FL), (HK)</t>
  </si>
  <si>
    <t>Fertigungsmaterial (FM)</t>
  </si>
  <si>
    <t>Materialgemeinkosten</t>
  </si>
  <si>
    <t>Fertigungslöhne (FL)</t>
  </si>
  <si>
    <t>Fertigungsgemeinkosten</t>
  </si>
  <si>
    <t>Verwaltungsgemeinkosten</t>
  </si>
  <si>
    <t>Vertriebsgemeinkosten</t>
  </si>
  <si>
    <t>Selbstkosten</t>
  </si>
  <si>
    <t>Mietflächen</t>
  </si>
  <si>
    <t>Kostenstelle</t>
  </si>
  <si>
    <t>Fläche in m²</t>
  </si>
  <si>
    <t>Versandlager</t>
  </si>
  <si>
    <t>Produktionhalle 1</t>
  </si>
  <si>
    <t>Material</t>
  </si>
  <si>
    <t>Lager 3</t>
  </si>
  <si>
    <t>Garagen 2</t>
  </si>
  <si>
    <t>Lager 6</t>
  </si>
  <si>
    <t>Lager 1</t>
  </si>
  <si>
    <t>Produktionhalle 4</t>
  </si>
  <si>
    <t>Garagen 1</t>
  </si>
  <si>
    <t>Lager 5</t>
  </si>
  <si>
    <t>Verwaltung 1</t>
  </si>
  <si>
    <t>Lager 2</t>
  </si>
  <si>
    <t>Garagen 3</t>
  </si>
  <si>
    <t>Produktionhalle 5</t>
  </si>
  <si>
    <t>Lager 12</t>
  </si>
  <si>
    <t>Produktionhalle 3</t>
  </si>
  <si>
    <t>Lager 7</t>
  </si>
  <si>
    <t>Lager 10</t>
  </si>
  <si>
    <t>Lager 4</t>
  </si>
  <si>
    <t>Produktionhalle 2</t>
  </si>
  <si>
    <t>Lager 9</t>
  </si>
  <si>
    <t>Lager 8</t>
  </si>
  <si>
    <t>Lager 11</t>
  </si>
  <si>
    <t>Energie in kWh</t>
  </si>
  <si>
    <t>Energieverbrauch</t>
  </si>
  <si>
    <t>Wasser</t>
  </si>
  <si>
    <t>Hilfslöhne</t>
  </si>
  <si>
    <t>Sozialkosten</t>
  </si>
  <si>
    <t>Energie</t>
  </si>
  <si>
    <t>Lohnliste</t>
  </si>
  <si>
    <t>Lohn- und Gehaltsliste</t>
  </si>
  <si>
    <t>n. Fläche</t>
  </si>
  <si>
    <t>n. Verbrauch</t>
  </si>
  <si>
    <t>lt. Anlagenbuch</t>
  </si>
  <si>
    <t>Istwerte</t>
  </si>
  <si>
    <t>Normalwerte</t>
  </si>
  <si>
    <t>Abweichung</t>
  </si>
  <si>
    <t>Selbstkostenermittlung</t>
  </si>
  <si>
    <t>Kalkulation ohne Bestandsveränderungen</t>
  </si>
  <si>
    <t>+</t>
  </si>
  <si>
    <t xml:space="preserve">Materialgemeinkosten lt. BAB </t>
  </si>
  <si>
    <t xml:space="preserve">Materialkosten </t>
  </si>
  <si>
    <t>Fertigungsgemeinkosten lt. BAB</t>
  </si>
  <si>
    <t xml:space="preserve">Fertigungskosten </t>
  </si>
  <si>
    <t xml:space="preserve">Verwaltungsgemeinkosten lt. BAB </t>
  </si>
  <si>
    <t>Vertriebsgemeinkosten lt. BAB</t>
  </si>
  <si>
    <t>Gewinn</t>
  </si>
  <si>
    <t>Barverkaufspreis</t>
  </si>
  <si>
    <t>Kundenskonto</t>
  </si>
  <si>
    <t>Zielverkaufspreis</t>
  </si>
  <si>
    <t>Kundenrabatt</t>
  </si>
  <si>
    <t>Listenverkaufspreis</t>
  </si>
  <si>
    <r>
      <t>Selbstkosten des Umsatzes</t>
    </r>
    <r>
      <rPr>
        <sz val="10"/>
        <rFont val="Arial"/>
        <family val="2"/>
      </rPr>
      <t>/der Rechnungsperiode</t>
    </r>
  </si>
  <si>
    <t>Gemeinkostenart</t>
  </si>
  <si>
    <t>Verteilungsbasis</t>
  </si>
  <si>
    <t>Gemeinkosten</t>
  </si>
  <si>
    <t>Zuschlagsgrundlagen</t>
  </si>
  <si>
    <t>Fertigungsmaterial (Materialeinsatz)</t>
  </si>
  <si>
    <t>Fertigungslöhne</t>
  </si>
  <si>
    <t>Zuschlagssätze zur Preiskalkulation:</t>
  </si>
  <si>
    <t>Gewinnzuschlag</t>
  </si>
  <si>
    <t>Listenverkaufspreis Vorjahr:</t>
  </si>
  <si>
    <t>Kostenstellen</t>
  </si>
  <si>
    <t>Betrag</t>
  </si>
  <si>
    <t>Ist-Gemeinkostenzuschlagssätze</t>
  </si>
  <si>
    <t>Herstellkosten (Fertigung/Umsatz)</t>
  </si>
  <si>
    <t>Herstellkosten der Fertigung 
und des Umsatzes (HK)</t>
  </si>
  <si>
    <r>
      <t xml:space="preserve">Herstellkosten </t>
    </r>
    <r>
      <rPr>
        <sz val="10"/>
        <rFont val="Arial"/>
        <family val="2"/>
      </rPr>
      <t xml:space="preserve"> (Fertigung/Umsatz)</t>
    </r>
  </si>
  <si>
    <t>Fertigungslöhne (= Einzelkosten)</t>
  </si>
  <si>
    <t>Fertigungsmaterial (= Einzelkosten)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</si>
</sst>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\ &quot;DM&quot;_-;\-* #,##0.00\ &quot;DM&quot;_-;_-* &quot;-&quot;??\ &quot;DM&quot;_-;_-@_-"/>
    <numFmt numFmtId="165" formatCode="_-* #,##0.00\ [$€]_-;\-* #,##0.00\ [$€]_-;_-* &quot;-&quot;??\ [$€]_-;_-@_-"/>
    <numFmt numFmtId="166" formatCode="0.0"/>
    <numFmt numFmtId="167" formatCode="#,##0.00\ [$€-1];[Red]\-#,##0.00\ [$€-1]"/>
  </numFmts>
  <fonts count="30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43" fontId="1" fillId="0" borderId="0" applyFont="0" applyFill="0" applyBorder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2" fillId="22" borderId="4" applyNumberFormat="0" applyFont="0" applyAlignment="0" applyProtection="0"/>
    <xf numFmtId="0" fontId="13" fillId="3" borderId="0" applyNumberFormat="0" applyBorder="0" applyAlignment="0" applyProtection="0"/>
    <xf numFmtId="0" fontId="26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23" borderId="9" applyNumberFormat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2" fillId="0" borderId="0" xfId="0" applyNumberFormat="1" applyFont="1"/>
    <xf numFmtId="0" fontId="12" fillId="0" borderId="0" xfId="0" applyNumberFormat="1" applyFont="1"/>
    <xf numFmtId="0" fontId="12" fillId="0" borderId="0" xfId="0" applyNumberFormat="1" applyFont="1" applyAlignment="1">
      <alignment horizontal="right"/>
    </xf>
    <xf numFmtId="0" fontId="0" fillId="0" borderId="0" xfId="0" applyNumberFormat="1"/>
    <xf numFmtId="0" fontId="0" fillId="0" borderId="0" xfId="0" applyNumberFormat="1" applyAlignment="1">
      <alignment horizontal="right"/>
    </xf>
    <xf numFmtId="0" fontId="1" fillId="0" borderId="10" xfId="0" applyNumberFormat="1" applyFont="1" applyBorder="1" applyAlignment="1">
      <alignment horizontal="right"/>
    </xf>
    <xf numFmtId="0" fontId="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0" fillId="0" borderId="10" xfId="0" applyNumberFormat="1" applyFill="1" applyBorder="1"/>
    <xf numFmtId="0" fontId="0" fillId="0" borderId="10" xfId="0" applyNumberFormat="1" applyBorder="1" applyAlignment="1">
      <alignment wrapText="1"/>
    </xf>
    <xf numFmtId="0" fontId="0" fillId="0" borderId="10" xfId="0" applyNumberFormat="1" applyFill="1" applyBorder="1" applyAlignment="1">
      <alignment wrapText="1"/>
    </xf>
    <xf numFmtId="0" fontId="0" fillId="0" borderId="10" xfId="0" applyNumberFormat="1" applyFill="1" applyBorder="1" applyAlignment="1">
      <alignment horizontal="right" wrapText="1"/>
    </xf>
    <xf numFmtId="0" fontId="0" fillId="0" borderId="0" xfId="0" applyNumberFormat="1" applyFill="1"/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23" fillId="0" borderId="0" xfId="0" applyNumberFormat="1" applyFont="1" applyAlignment="1">
      <alignment horizontal="right"/>
    </xf>
    <xf numFmtId="0" fontId="0" fillId="0" borderId="10" xfId="0" applyNumberFormat="1" applyBorder="1" applyAlignment="1"/>
    <xf numFmtId="0" fontId="1" fillId="0" borderId="10" xfId="0" applyNumberFormat="1" applyFont="1" applyBorder="1" applyAlignment="1">
      <alignment horizontal="left"/>
    </xf>
    <xf numFmtId="0" fontId="25" fillId="0" borderId="0" xfId="0" applyNumberFormat="1" applyFont="1" applyBorder="1" applyAlignment="1">
      <alignment horizontal="center"/>
    </xf>
    <xf numFmtId="0" fontId="0" fillId="0" borderId="0" xfId="0" applyNumberFormat="1" applyBorder="1" applyAlignment="1"/>
    <xf numFmtId="0" fontId="0" fillId="0" borderId="0" xfId="0" applyNumberFormat="1" applyBorder="1" applyAlignment="1">
      <alignment horizontal="right"/>
    </xf>
    <xf numFmtId="0" fontId="0" fillId="0" borderId="0" xfId="0" applyNumberFormat="1" applyBorder="1"/>
    <xf numFmtId="0" fontId="22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13" xfId="0" applyFont="1" applyBorder="1" applyAlignment="1">
      <alignment horizontal="left"/>
    </xf>
    <xf numFmtId="0" fontId="12" fillId="0" borderId="13" xfId="0" applyFont="1" applyBorder="1" applyAlignment="1">
      <alignment horizontal="center"/>
    </xf>
    <xf numFmtId="0" fontId="12" fillId="0" borderId="13" xfId="0" applyNumberFormat="1" applyFont="1" applyBorder="1" applyAlignment="1">
      <alignment horizontal="center"/>
    </xf>
    <xf numFmtId="3" fontId="12" fillId="0" borderId="0" xfId="0" applyNumberFormat="1" applyFont="1"/>
    <xf numFmtId="0" fontId="12" fillId="0" borderId="10" xfId="0" applyFont="1" applyBorder="1" applyAlignment="1">
      <alignment wrapText="1"/>
    </xf>
    <xf numFmtId="1" fontId="12" fillId="0" borderId="10" xfId="27" applyNumberFormat="1" applyFont="1" applyBorder="1"/>
    <xf numFmtId="0" fontId="12" fillId="0" borderId="10" xfId="0" applyNumberFormat="1" applyFont="1" applyBorder="1" applyAlignment="1">
      <alignment wrapText="1"/>
    </xf>
    <xf numFmtId="1" fontId="12" fillId="0" borderId="10" xfId="0" applyNumberFormat="1" applyFont="1" applyBorder="1"/>
    <xf numFmtId="0" fontId="24" fillId="0" borderId="0" xfId="0" applyNumberFormat="1" applyFont="1" applyAlignment="1">
      <alignment horizontal="center"/>
    </xf>
    <xf numFmtId="3" fontId="0" fillId="0" borderId="10" xfId="0" applyNumberFormat="1" applyFill="1" applyBorder="1"/>
    <xf numFmtId="3" fontId="0" fillId="0" borderId="10" xfId="0" applyNumberFormat="1" applyBorder="1" applyAlignment="1"/>
    <xf numFmtId="0" fontId="12" fillId="0" borderId="0" xfId="36" applyFont="1"/>
    <xf numFmtId="49" fontId="12" fillId="0" borderId="10" xfId="36" applyNumberFormat="1" applyFont="1" applyBorder="1"/>
    <xf numFmtId="49" fontId="23" fillId="0" borderId="10" xfId="36" applyNumberFormat="1" applyFont="1" applyBorder="1"/>
    <xf numFmtId="49" fontId="12" fillId="0" borderId="12" xfId="36" applyNumberFormat="1" applyFont="1" applyBorder="1"/>
    <xf numFmtId="49" fontId="12" fillId="0" borderId="11" xfId="36" applyNumberFormat="1" applyFont="1" applyBorder="1"/>
    <xf numFmtId="49" fontId="23" fillId="0" borderId="12" xfId="36" applyNumberFormat="1" applyFont="1" applyBorder="1"/>
    <xf numFmtId="0" fontId="27" fillId="0" borderId="10" xfId="43" applyNumberFormat="1" applyFont="1" applyBorder="1" applyAlignment="1">
      <alignment horizontal="right"/>
    </xf>
    <xf numFmtId="0" fontId="27" fillId="0" borderId="12" xfId="43" applyNumberFormat="1" applyFont="1" applyBorder="1" applyAlignment="1">
      <alignment horizontal="right"/>
    </xf>
    <xf numFmtId="0" fontId="27" fillId="0" borderId="11" xfId="43" applyNumberFormat="1" applyFont="1" applyBorder="1" applyAlignment="1">
      <alignment horizontal="right"/>
    </xf>
    <xf numFmtId="0" fontId="28" fillId="0" borderId="0" xfId="36" applyFont="1"/>
    <xf numFmtId="2" fontId="12" fillId="0" borderId="10" xfId="0" applyNumberFormat="1" applyFont="1" applyBorder="1"/>
    <xf numFmtId="166" fontId="12" fillId="0" borderId="10" xfId="0" applyNumberFormat="1" applyFont="1" applyBorder="1"/>
    <xf numFmtId="0" fontId="12" fillId="0" borderId="10" xfId="0" applyFont="1" applyBorder="1" applyAlignment="1"/>
    <xf numFmtId="0" fontId="12" fillId="0" borderId="10" xfId="0" applyNumberFormat="1" applyFont="1" applyBorder="1"/>
    <xf numFmtId="0" fontId="12" fillId="0" borderId="10" xfId="46" applyNumberFormat="1" applyFont="1" applyBorder="1"/>
    <xf numFmtId="0" fontId="0" fillId="0" borderId="10" xfId="0" applyBorder="1"/>
    <xf numFmtId="167" fontId="0" fillId="0" borderId="0" xfId="0" applyNumberFormat="1"/>
    <xf numFmtId="0" fontId="12" fillId="0" borderId="10" xfId="0" applyFont="1" applyBorder="1" applyAlignment="1">
      <alignment horizontal="center" wrapText="1"/>
    </xf>
    <xf numFmtId="0" fontId="22" fillId="0" borderId="0" xfId="0" applyFont="1" applyBorder="1" applyAlignment="1">
      <alignment horizontal="left"/>
    </xf>
    <xf numFmtId="0" fontId="12" fillId="0" borderId="10" xfId="0" applyNumberFormat="1" applyFont="1" applyBorder="1" applyAlignment="1">
      <alignment horizontal="center" vertical="center"/>
    </xf>
    <xf numFmtId="0" fontId="0" fillId="0" borderId="10" xfId="0" applyNumberFormat="1" applyFill="1" applyBorder="1" applyAlignment="1">
      <alignment horizontal="right"/>
    </xf>
    <xf numFmtId="0" fontId="12" fillId="0" borderId="10" xfId="0" applyNumberFormat="1" applyFont="1" applyBorder="1" applyAlignment="1">
      <alignment horizontal="right"/>
    </xf>
    <xf numFmtId="0" fontId="23" fillId="0" borderId="10" xfId="0" applyNumberFormat="1" applyFont="1" applyBorder="1"/>
    <xf numFmtId="0" fontId="0" fillId="0" borderId="10" xfId="0" applyFill="1" applyBorder="1" applyAlignment="1">
      <alignment horizontal="right"/>
    </xf>
    <xf numFmtId="3" fontId="0" fillId="0" borderId="10" xfId="0" applyNumberFormat="1" applyFill="1" applyBorder="1" applyAlignment="1">
      <alignment horizontal="right"/>
    </xf>
    <xf numFmtId="0" fontId="24" fillId="0" borderId="0" xfId="0" applyNumberFormat="1" applyFont="1" applyAlignment="1">
      <alignment horizontal="left"/>
    </xf>
    <xf numFmtId="0" fontId="1" fillId="0" borderId="10" xfId="0" applyNumberFormat="1" applyFont="1" applyBorder="1"/>
    <xf numFmtId="3" fontId="1" fillId="0" borderId="10" xfId="0" applyNumberFormat="1" applyFont="1" applyBorder="1" applyAlignment="1">
      <alignment horizontal="right"/>
    </xf>
    <xf numFmtId="49" fontId="1" fillId="0" borderId="10" xfId="36" applyNumberFormat="1" applyFont="1" applyBorder="1"/>
    <xf numFmtId="0" fontId="12" fillId="0" borderId="10" xfId="36" applyNumberFormat="1" applyFont="1" applyBorder="1" applyAlignment="1">
      <alignment horizontal="center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wrapText="1"/>
    </xf>
    <xf numFmtId="0" fontId="29" fillId="0" borderId="10" xfId="0" applyFont="1" applyBorder="1" applyAlignment="1">
      <alignment horizontal="left"/>
    </xf>
    <xf numFmtId="0" fontId="0" fillId="0" borderId="10" xfId="0" applyNumberForma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 wrapText="1"/>
    </xf>
    <xf numFmtId="0" fontId="12" fillId="0" borderId="14" xfId="0" applyNumberFormat="1" applyFont="1" applyBorder="1" applyAlignment="1">
      <alignment vertical="center" wrapText="1"/>
    </xf>
    <xf numFmtId="0" fontId="12" fillId="0" borderId="12" xfId="0" applyNumberFormat="1" applyFont="1" applyBorder="1" applyAlignment="1">
      <alignment vertical="center" wrapText="1"/>
    </xf>
  </cellXfs>
  <cellStyles count="47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Dezimal_BAB_A_vorlage" xfId="27"/>
    <cellStyle name="Eingabe" xfId="28" builtinId="20" customBuiltin="1"/>
    <cellStyle name="Ergebnis" xfId="29" builtinId="25" customBuiltin="1"/>
    <cellStyle name="Erklärender Text" xfId="30" builtinId="53" customBuiltin="1"/>
    <cellStyle name="Euro" xfId="31"/>
    <cellStyle name="Gut" xfId="32" builtinId="26" customBuiltin="1"/>
    <cellStyle name="Neutral" xfId="33" builtinId="28" customBuiltin="1"/>
    <cellStyle name="Notiz" xfId="34" builtinId="10" customBuiltin="1"/>
    <cellStyle name="Prozent" xfId="46" builtinId="5"/>
    <cellStyle name="Schlecht" xfId="35" builtinId="27" customBuiltin="1"/>
    <cellStyle name="Standard" xfId="0" builtinId="0"/>
    <cellStyle name="Standard_BAB und Industriekalkulation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ährung" xfId="43" builtinId="4"/>
    <cellStyle name="Warnender Text" xfId="44" builtinId="11" customBuiltin="1"/>
    <cellStyle name="Zelle überprüfen" xfId="45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workbookViewId="0"/>
  </sheetViews>
  <sheetFormatPr baseColWidth="10" defaultColWidth="11.44140625" defaultRowHeight="13.2" x14ac:dyDescent="0.25"/>
  <cols>
    <col min="1" max="1" width="19.44140625" style="24" bestFit="1" customWidth="1"/>
    <col min="2" max="2" width="18.5546875" style="24" customWidth="1"/>
    <col min="3" max="3" width="13.88671875" style="2" customWidth="1"/>
    <col min="4" max="16384" width="11.44140625" style="24"/>
  </cols>
  <sheetData>
    <row r="1" spans="1:3" ht="15" x14ac:dyDescent="0.25">
      <c r="A1" s="23" t="s">
        <v>19</v>
      </c>
    </row>
    <row r="2" spans="1:3" x14ac:dyDescent="0.25">
      <c r="A2" s="25"/>
      <c r="B2" s="25"/>
      <c r="C2" s="26"/>
    </row>
    <row r="3" spans="1:3" x14ac:dyDescent="0.25">
      <c r="A3" s="27" t="s">
        <v>20</v>
      </c>
      <c r="B3" s="28"/>
      <c r="C3" s="29" t="s">
        <v>21</v>
      </c>
    </row>
    <row r="4" spans="1:3" x14ac:dyDescent="0.25">
      <c r="A4" s="24" t="s">
        <v>5</v>
      </c>
      <c r="B4" s="24" t="s">
        <v>22</v>
      </c>
      <c r="C4" s="30">
        <v>4000</v>
      </c>
    </row>
    <row r="5" spans="1:3" x14ac:dyDescent="0.25">
      <c r="A5" s="24" t="s">
        <v>3</v>
      </c>
      <c r="B5" s="24" t="s">
        <v>23</v>
      </c>
      <c r="C5" s="30">
        <v>2500</v>
      </c>
    </row>
    <row r="6" spans="1:3" x14ac:dyDescent="0.25">
      <c r="A6" s="24" t="s">
        <v>24</v>
      </c>
      <c r="B6" s="24" t="s">
        <v>25</v>
      </c>
      <c r="C6" s="30">
        <v>1500</v>
      </c>
    </row>
    <row r="7" spans="1:3" x14ac:dyDescent="0.25">
      <c r="A7" s="24" t="s">
        <v>5</v>
      </c>
      <c r="B7" s="24" t="s">
        <v>26</v>
      </c>
      <c r="C7" s="30">
        <v>2500</v>
      </c>
    </row>
    <row r="8" spans="1:3" x14ac:dyDescent="0.25">
      <c r="A8" s="24" t="s">
        <v>24</v>
      </c>
      <c r="B8" s="24" t="s">
        <v>27</v>
      </c>
      <c r="C8" s="30">
        <v>4000</v>
      </c>
    </row>
    <row r="9" spans="1:3" x14ac:dyDescent="0.25">
      <c r="A9" s="24" t="s">
        <v>24</v>
      </c>
      <c r="B9" s="24" t="s">
        <v>28</v>
      </c>
      <c r="C9" s="30">
        <v>500</v>
      </c>
    </row>
    <row r="10" spans="1:3" x14ac:dyDescent="0.25">
      <c r="A10" s="24" t="s">
        <v>3</v>
      </c>
      <c r="B10" s="24" t="s">
        <v>29</v>
      </c>
      <c r="C10" s="30">
        <v>900</v>
      </c>
    </row>
    <row r="11" spans="1:3" x14ac:dyDescent="0.25">
      <c r="A11" s="24" t="s">
        <v>5</v>
      </c>
      <c r="B11" s="24" t="s">
        <v>30</v>
      </c>
      <c r="C11" s="30">
        <v>2000</v>
      </c>
    </row>
    <row r="12" spans="1:3" x14ac:dyDescent="0.25">
      <c r="A12" s="24" t="s">
        <v>24</v>
      </c>
      <c r="B12" s="24" t="s">
        <v>31</v>
      </c>
      <c r="C12" s="30">
        <v>2000</v>
      </c>
    </row>
    <row r="13" spans="1:3" x14ac:dyDescent="0.25">
      <c r="A13" s="24" t="s">
        <v>4</v>
      </c>
      <c r="B13" s="24" t="s">
        <v>32</v>
      </c>
      <c r="C13" s="30">
        <v>2500</v>
      </c>
    </row>
    <row r="14" spans="1:3" x14ac:dyDescent="0.25">
      <c r="A14" s="24" t="s">
        <v>24</v>
      </c>
      <c r="B14" s="24" t="s">
        <v>33</v>
      </c>
      <c r="C14" s="30">
        <v>700</v>
      </c>
    </row>
    <row r="15" spans="1:3" x14ac:dyDescent="0.25">
      <c r="A15" s="24" t="s">
        <v>5</v>
      </c>
      <c r="B15" s="24" t="s">
        <v>34</v>
      </c>
      <c r="C15" s="30">
        <v>3500</v>
      </c>
    </row>
    <row r="16" spans="1:3" x14ac:dyDescent="0.25">
      <c r="A16" s="24" t="s">
        <v>3</v>
      </c>
      <c r="B16" s="24" t="s">
        <v>35</v>
      </c>
      <c r="C16" s="30">
        <v>3000</v>
      </c>
    </row>
    <row r="17" spans="1:3" x14ac:dyDescent="0.25">
      <c r="A17" s="24" t="s">
        <v>24</v>
      </c>
      <c r="B17" s="24" t="s">
        <v>36</v>
      </c>
      <c r="C17" s="30">
        <v>2500</v>
      </c>
    </row>
    <row r="18" spans="1:3" x14ac:dyDescent="0.25">
      <c r="A18" s="24" t="s">
        <v>3</v>
      </c>
      <c r="B18" s="24" t="s">
        <v>37</v>
      </c>
      <c r="C18" s="30">
        <v>2000</v>
      </c>
    </row>
    <row r="19" spans="1:3" x14ac:dyDescent="0.25">
      <c r="A19" s="24" t="s">
        <v>24</v>
      </c>
      <c r="B19" s="24" t="s">
        <v>38</v>
      </c>
      <c r="C19" s="30">
        <v>500</v>
      </c>
    </row>
    <row r="20" spans="1:3" x14ac:dyDescent="0.25">
      <c r="A20" s="24" t="s">
        <v>24</v>
      </c>
      <c r="B20" s="24" t="s">
        <v>39</v>
      </c>
      <c r="C20" s="30">
        <v>800</v>
      </c>
    </row>
    <row r="21" spans="1:3" x14ac:dyDescent="0.25">
      <c r="A21" s="24" t="s">
        <v>24</v>
      </c>
      <c r="B21" s="24" t="s">
        <v>40</v>
      </c>
      <c r="C21" s="30">
        <v>3000</v>
      </c>
    </row>
    <row r="22" spans="1:3" x14ac:dyDescent="0.25">
      <c r="A22" s="24" t="s">
        <v>3</v>
      </c>
      <c r="B22" s="24" t="s">
        <v>41</v>
      </c>
      <c r="C22" s="30">
        <v>5000</v>
      </c>
    </row>
    <row r="23" spans="1:3" x14ac:dyDescent="0.25">
      <c r="A23" s="24" t="s">
        <v>24</v>
      </c>
      <c r="B23" s="24" t="s">
        <v>42</v>
      </c>
      <c r="C23" s="30">
        <v>700</v>
      </c>
    </row>
    <row r="24" spans="1:3" x14ac:dyDescent="0.25">
      <c r="A24" s="24" t="s">
        <v>24</v>
      </c>
      <c r="B24" s="24" t="s">
        <v>43</v>
      </c>
      <c r="C24" s="30">
        <v>600</v>
      </c>
    </row>
    <row r="25" spans="1:3" x14ac:dyDescent="0.25">
      <c r="A25" s="24" t="s">
        <v>24</v>
      </c>
      <c r="B25" s="24" t="s">
        <v>44</v>
      </c>
      <c r="C25" s="30">
        <v>800</v>
      </c>
    </row>
    <row r="27" spans="1:3" ht="15" x14ac:dyDescent="0.25">
      <c r="A27" s="23" t="s">
        <v>46</v>
      </c>
    </row>
    <row r="29" spans="1:3" x14ac:dyDescent="0.25">
      <c r="A29" s="27" t="s">
        <v>20</v>
      </c>
      <c r="B29" s="29" t="s">
        <v>45</v>
      </c>
    </row>
    <row r="30" spans="1:3" x14ac:dyDescent="0.25">
      <c r="A30" s="24" t="s">
        <v>24</v>
      </c>
      <c r="B30" s="30">
        <v>415000</v>
      </c>
    </row>
    <row r="31" spans="1:3" x14ac:dyDescent="0.25">
      <c r="A31" s="24" t="s">
        <v>3</v>
      </c>
      <c r="B31" s="30">
        <v>990000</v>
      </c>
    </row>
    <row r="32" spans="1:3" x14ac:dyDescent="0.25">
      <c r="A32" s="24" t="s">
        <v>4</v>
      </c>
      <c r="B32" s="30">
        <v>45000</v>
      </c>
    </row>
    <row r="33" spans="1:2" x14ac:dyDescent="0.25">
      <c r="A33" s="24" t="s">
        <v>5</v>
      </c>
      <c r="B33" s="30">
        <v>350000</v>
      </c>
    </row>
  </sheetData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Normal="100" workbookViewId="0"/>
  </sheetViews>
  <sheetFormatPr baseColWidth="10" defaultColWidth="11.44140625" defaultRowHeight="15" x14ac:dyDescent="0.25"/>
  <cols>
    <col min="1" max="1" width="32.109375" style="23" customWidth="1"/>
    <col min="2" max="2" width="14.33203125" style="23" customWidth="1"/>
    <col min="3" max="3" width="24.5546875" style="23" customWidth="1"/>
    <col min="4" max="5" width="10.6640625" style="23" customWidth="1"/>
    <col min="6" max="6" width="11.44140625" style="23"/>
    <col min="7" max="7" width="10.6640625" style="23" customWidth="1"/>
    <col min="8" max="16384" width="11.44140625" style="23"/>
  </cols>
  <sheetData>
    <row r="1" spans="1:7" x14ac:dyDescent="0.25">
      <c r="A1" s="56" t="s">
        <v>0</v>
      </c>
      <c r="B1" s="56"/>
      <c r="C1" s="56"/>
      <c r="D1" s="56"/>
      <c r="E1" s="56"/>
      <c r="F1" s="56"/>
      <c r="G1" s="56"/>
    </row>
    <row r="3" spans="1:7" ht="13.95" customHeight="1" x14ac:dyDescent="0.25">
      <c r="A3" s="68" t="s">
        <v>75</v>
      </c>
      <c r="B3" s="69" t="s">
        <v>85</v>
      </c>
      <c r="C3" s="69" t="s">
        <v>76</v>
      </c>
      <c r="D3" s="70" t="s">
        <v>84</v>
      </c>
      <c r="E3" s="70"/>
      <c r="F3" s="70"/>
      <c r="G3" s="70"/>
    </row>
    <row r="4" spans="1:7" x14ac:dyDescent="0.25">
      <c r="A4" s="68"/>
      <c r="B4" s="69"/>
      <c r="C4" s="69"/>
      <c r="D4" s="55" t="s">
        <v>24</v>
      </c>
      <c r="E4" s="55" t="s">
        <v>3</v>
      </c>
      <c r="F4" s="55" t="s">
        <v>4</v>
      </c>
      <c r="G4" s="55" t="s">
        <v>5</v>
      </c>
    </row>
    <row r="5" spans="1:7" x14ac:dyDescent="0.25">
      <c r="A5" s="31" t="s">
        <v>7</v>
      </c>
      <c r="B5" s="32">
        <v>625000</v>
      </c>
      <c r="C5" s="33" t="s">
        <v>8</v>
      </c>
      <c r="D5" s="34">
        <v>106000</v>
      </c>
      <c r="E5" s="34">
        <v>318000</v>
      </c>
      <c r="F5" s="34">
        <v>59000</v>
      </c>
      <c r="G5" s="34">
        <v>142000</v>
      </c>
    </row>
    <row r="6" spans="1:7" x14ac:dyDescent="0.25">
      <c r="A6" s="31" t="s">
        <v>48</v>
      </c>
      <c r="B6" s="32">
        <v>594000</v>
      </c>
      <c r="C6" s="33" t="s">
        <v>51</v>
      </c>
      <c r="D6" s="34">
        <v>99000</v>
      </c>
      <c r="E6" s="34">
        <v>297000</v>
      </c>
      <c r="F6" s="34">
        <v>49500</v>
      </c>
      <c r="G6" s="34">
        <v>148500</v>
      </c>
    </row>
    <row r="7" spans="1:7" ht="13.5" customHeight="1" x14ac:dyDescent="0.25">
      <c r="A7" s="31" t="s">
        <v>49</v>
      </c>
      <c r="B7" s="32">
        <v>150800</v>
      </c>
      <c r="C7" s="33" t="s">
        <v>52</v>
      </c>
      <c r="D7" s="34">
        <v>25133</v>
      </c>
      <c r="E7" s="34">
        <v>75400</v>
      </c>
      <c r="F7" s="34">
        <v>12567</v>
      </c>
      <c r="G7" s="34">
        <v>37700</v>
      </c>
    </row>
    <row r="8" spans="1:7" x14ac:dyDescent="0.25">
      <c r="A8" s="31" t="s">
        <v>9</v>
      </c>
      <c r="B8" s="32">
        <v>70830</v>
      </c>
      <c r="C8" s="33" t="s">
        <v>53</v>
      </c>
      <c r="D8" s="34">
        <v>26960</v>
      </c>
      <c r="E8" s="34">
        <v>20760</v>
      </c>
      <c r="F8" s="34">
        <v>3570</v>
      </c>
      <c r="G8" s="34">
        <v>19540</v>
      </c>
    </row>
    <row r="9" spans="1:7" ht="15.15" customHeight="1" x14ac:dyDescent="0.25">
      <c r="A9" s="31" t="s">
        <v>47</v>
      </c>
      <c r="B9" s="32">
        <v>13250</v>
      </c>
      <c r="C9" s="33" t="s">
        <v>54</v>
      </c>
      <c r="D9" s="34">
        <v>820</v>
      </c>
      <c r="E9" s="34">
        <v>8790</v>
      </c>
      <c r="F9" s="34">
        <v>1060</v>
      </c>
      <c r="G9" s="34">
        <v>2580</v>
      </c>
    </row>
    <row r="10" spans="1:7" x14ac:dyDescent="0.25">
      <c r="A10" s="31" t="s">
        <v>50</v>
      </c>
      <c r="B10" s="32">
        <v>29730</v>
      </c>
      <c r="C10" s="33" t="s">
        <v>54</v>
      </c>
      <c r="D10" s="34">
        <v>5890</v>
      </c>
      <c r="E10" s="34">
        <v>12560</v>
      </c>
      <c r="F10" s="34">
        <v>6450</v>
      </c>
      <c r="G10" s="34">
        <v>4830</v>
      </c>
    </row>
    <row r="11" spans="1:7" x14ac:dyDescent="0.25">
      <c r="A11" s="31" t="s">
        <v>6</v>
      </c>
      <c r="B11" s="32"/>
      <c r="C11" s="33" t="s">
        <v>55</v>
      </c>
      <c r="D11" s="34"/>
      <c r="E11" s="34"/>
      <c r="F11" s="34"/>
      <c r="G11" s="34"/>
    </row>
    <row r="12" spans="1:7" x14ac:dyDescent="0.25">
      <c r="A12" s="31" t="s">
        <v>77</v>
      </c>
      <c r="B12" s="32"/>
      <c r="C12" s="49"/>
      <c r="D12" s="49"/>
      <c r="E12" s="49"/>
      <c r="F12" s="49"/>
      <c r="G12" s="49"/>
    </row>
    <row r="13" spans="1:7" x14ac:dyDescent="0.25">
      <c r="A13" s="31"/>
      <c r="B13" s="48"/>
      <c r="C13" s="49"/>
      <c r="D13" s="49"/>
      <c r="E13" s="49"/>
      <c r="F13" s="49"/>
      <c r="G13" s="49"/>
    </row>
    <row r="14" spans="1:7" ht="15.6" x14ac:dyDescent="0.3">
      <c r="A14" s="71" t="s">
        <v>78</v>
      </c>
      <c r="B14" s="71"/>
      <c r="C14" s="71"/>
      <c r="D14" s="71"/>
      <c r="E14" s="71"/>
      <c r="F14" s="71"/>
      <c r="G14" s="71"/>
    </row>
    <row r="15" spans="1:7" ht="15.9" customHeight="1" x14ac:dyDescent="0.25">
      <c r="A15" s="50" t="s">
        <v>79</v>
      </c>
      <c r="B15" s="51"/>
      <c r="C15" s="33"/>
      <c r="D15" s="34">
        <v>350000</v>
      </c>
      <c r="E15" s="49"/>
      <c r="F15" s="49"/>
      <c r="G15" s="49"/>
    </row>
    <row r="16" spans="1:7" ht="15.9" customHeight="1" x14ac:dyDescent="0.25">
      <c r="A16" s="31" t="s">
        <v>80</v>
      </c>
      <c r="B16" s="51"/>
      <c r="C16" s="33"/>
      <c r="D16" s="49"/>
      <c r="E16" s="34">
        <v>1600000</v>
      </c>
      <c r="F16" s="49"/>
      <c r="G16" s="49"/>
    </row>
    <row r="17" spans="1:7" x14ac:dyDescent="0.25">
      <c r="A17" s="10" t="s">
        <v>87</v>
      </c>
      <c r="B17" s="51"/>
      <c r="C17" s="33"/>
      <c r="D17" s="49"/>
      <c r="E17" s="49"/>
      <c r="F17" s="34"/>
      <c r="G17" s="34"/>
    </row>
    <row r="18" spans="1:7" ht="15.9" customHeight="1" x14ac:dyDescent="0.25">
      <c r="A18" s="31"/>
      <c r="B18" s="51"/>
      <c r="C18" s="33"/>
      <c r="D18" s="49"/>
      <c r="E18" s="49"/>
      <c r="F18" s="34"/>
      <c r="G18" s="34"/>
    </row>
    <row r="19" spans="1:7" ht="15.9" customHeight="1" x14ac:dyDescent="0.25">
      <c r="A19" s="31" t="s">
        <v>86</v>
      </c>
      <c r="B19" s="51"/>
      <c r="C19" s="33"/>
      <c r="D19" s="52"/>
      <c r="E19" s="52"/>
      <c r="F19" s="52"/>
      <c r="G19" s="52"/>
    </row>
    <row r="22" spans="1:7" ht="15" customHeight="1" x14ac:dyDescent="0.25">
      <c r="A22" s="53" t="s">
        <v>81</v>
      </c>
      <c r="B22" s="53"/>
      <c r="C22"/>
    </row>
    <row r="23" spans="1:7" x14ac:dyDescent="0.25">
      <c r="A23" s="53"/>
      <c r="B23" s="53"/>
      <c r="C23"/>
    </row>
    <row r="24" spans="1:7" x14ac:dyDescent="0.25">
      <c r="A24" s="53" t="s">
        <v>82</v>
      </c>
      <c r="B24" s="8"/>
      <c r="C24"/>
    </row>
    <row r="25" spans="1:7" x14ac:dyDescent="0.25">
      <c r="A25" s="53" t="s">
        <v>70</v>
      </c>
      <c r="B25" s="8"/>
      <c r="C25"/>
    </row>
    <row r="26" spans="1:7" x14ac:dyDescent="0.25">
      <c r="A26" s="53" t="s">
        <v>72</v>
      </c>
      <c r="B26" s="8"/>
      <c r="C26"/>
    </row>
    <row r="27" spans="1:7" x14ac:dyDescent="0.25">
      <c r="A27"/>
      <c r="B27"/>
      <c r="C27"/>
    </row>
    <row r="28" spans="1:7" x14ac:dyDescent="0.25">
      <c r="A28"/>
      <c r="B28"/>
      <c r="C28"/>
    </row>
    <row r="29" spans="1:7" x14ac:dyDescent="0.25">
      <c r="A29" s="53" t="s">
        <v>83</v>
      </c>
      <c r="B29" s="53"/>
      <c r="C29" s="54"/>
    </row>
  </sheetData>
  <mergeCells count="5">
    <mergeCell ref="A3:A4"/>
    <mergeCell ref="B3:B4"/>
    <mergeCell ref="C3:C4"/>
    <mergeCell ref="D3:G3"/>
    <mergeCell ref="A14:G14"/>
  </mergeCells>
  <printOptions headings="1" gridLines="1"/>
  <pageMargins left="0.78740157480314965" right="0.78740157480314965" top="0.98425196850393704" bottom="0.98425196850393704" header="0.51181102362204722" footer="0.51181102362204722"/>
  <pageSetup paperSize="9" scale="73" orientation="portrait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zoomScaleNormal="100" workbookViewId="0"/>
  </sheetViews>
  <sheetFormatPr baseColWidth="10" defaultColWidth="11.44140625" defaultRowHeight="13.2" x14ac:dyDescent="0.25"/>
  <cols>
    <col min="1" max="1" width="30.33203125" style="4" bestFit="1" customWidth="1"/>
    <col min="2" max="2" width="14.5546875" style="4" customWidth="1"/>
    <col min="3" max="3" width="14.6640625" style="4" customWidth="1"/>
    <col min="4" max="7" width="14.6640625" style="5" customWidth="1"/>
    <col min="8" max="16384" width="11.44140625" style="4"/>
  </cols>
  <sheetData>
    <row r="1" spans="1:8" s="2" customFormat="1" ht="15" x14ac:dyDescent="0.25">
      <c r="A1" s="1" t="s">
        <v>0</v>
      </c>
      <c r="D1" s="3"/>
      <c r="E1" s="3"/>
      <c r="F1" s="3"/>
      <c r="G1" s="3"/>
    </row>
    <row r="2" spans="1:8" s="2" customFormat="1" ht="15" x14ac:dyDescent="0.25">
      <c r="A2" s="1"/>
      <c r="D2" s="3"/>
      <c r="E2" s="3"/>
      <c r="F2" s="3"/>
      <c r="G2" s="3"/>
    </row>
    <row r="3" spans="1:8" x14ac:dyDescent="0.25">
      <c r="A3" s="74" t="s">
        <v>1</v>
      </c>
      <c r="B3" s="73" t="s">
        <v>77</v>
      </c>
      <c r="C3" s="73" t="s">
        <v>2</v>
      </c>
      <c r="D3" s="72" t="s">
        <v>84</v>
      </c>
      <c r="E3" s="72"/>
      <c r="F3" s="72"/>
      <c r="G3" s="72"/>
    </row>
    <row r="4" spans="1:8" x14ac:dyDescent="0.25">
      <c r="A4" s="75"/>
      <c r="B4" s="73"/>
      <c r="C4" s="73"/>
      <c r="D4" s="57" t="s">
        <v>24</v>
      </c>
      <c r="E4" s="57" t="s">
        <v>3</v>
      </c>
      <c r="F4" s="57" t="s">
        <v>4</v>
      </c>
      <c r="G4" s="57" t="s">
        <v>5</v>
      </c>
      <c r="H4" s="5"/>
    </row>
    <row r="5" spans="1:8" x14ac:dyDescent="0.25">
      <c r="A5" s="7"/>
      <c r="B5" s="7"/>
      <c r="C5" s="7" t="s">
        <v>45</v>
      </c>
      <c r="D5" s="65"/>
      <c r="E5" s="65"/>
      <c r="F5" s="65"/>
      <c r="G5" s="65"/>
      <c r="H5" s="5"/>
    </row>
    <row r="6" spans="1:8" x14ac:dyDescent="0.25">
      <c r="A6" s="7"/>
      <c r="B6" s="7"/>
      <c r="C6" s="7" t="s">
        <v>21</v>
      </c>
      <c r="D6" s="65"/>
      <c r="E6" s="65"/>
      <c r="F6" s="65"/>
      <c r="G6" s="65"/>
      <c r="H6" s="5"/>
    </row>
    <row r="7" spans="1:8" x14ac:dyDescent="0.25">
      <c r="A7" s="7"/>
      <c r="B7" s="7"/>
      <c r="C7" s="7"/>
      <c r="D7" s="6"/>
      <c r="E7" s="6"/>
      <c r="F7" s="6"/>
      <c r="G7" s="58"/>
      <c r="H7" s="5"/>
    </row>
    <row r="8" spans="1:8" x14ac:dyDescent="0.25">
      <c r="A8" s="31" t="s">
        <v>7</v>
      </c>
      <c r="B8" s="32">
        <v>625000</v>
      </c>
      <c r="C8" s="33" t="s">
        <v>8</v>
      </c>
      <c r="D8" s="34">
        <v>106000</v>
      </c>
      <c r="E8" s="34">
        <v>318000</v>
      </c>
      <c r="F8" s="34">
        <v>59000</v>
      </c>
      <c r="G8" s="59">
        <v>142000</v>
      </c>
      <c r="H8" s="5"/>
    </row>
    <row r="9" spans="1:8" x14ac:dyDescent="0.25">
      <c r="A9" s="31" t="s">
        <v>48</v>
      </c>
      <c r="B9" s="32">
        <v>594000</v>
      </c>
      <c r="C9" s="33" t="s">
        <v>51</v>
      </c>
      <c r="D9" s="34">
        <v>99000</v>
      </c>
      <c r="E9" s="34">
        <v>297000</v>
      </c>
      <c r="F9" s="34">
        <v>49500</v>
      </c>
      <c r="G9" s="6">
        <v>148500</v>
      </c>
      <c r="H9" s="5"/>
    </row>
    <row r="10" spans="1:8" ht="26.4" x14ac:dyDescent="0.25">
      <c r="A10" s="31" t="s">
        <v>49</v>
      </c>
      <c r="B10" s="32">
        <v>150800</v>
      </c>
      <c r="C10" s="33" t="s">
        <v>52</v>
      </c>
      <c r="D10" s="34">
        <v>25133</v>
      </c>
      <c r="E10" s="34">
        <v>75400</v>
      </c>
      <c r="F10" s="34">
        <v>12567</v>
      </c>
      <c r="G10" s="6">
        <v>37700</v>
      </c>
      <c r="H10" s="5"/>
    </row>
    <row r="11" spans="1:8" x14ac:dyDescent="0.25">
      <c r="A11" s="31" t="s">
        <v>6</v>
      </c>
      <c r="B11" s="32">
        <f>SUM(D11:G11)</f>
        <v>98000</v>
      </c>
      <c r="C11" s="33" t="s">
        <v>55</v>
      </c>
      <c r="D11" s="34">
        <v>13035</v>
      </c>
      <c r="E11" s="34">
        <v>76338</v>
      </c>
      <c r="F11" s="34">
        <v>2865</v>
      </c>
      <c r="G11" s="6">
        <v>5762</v>
      </c>
      <c r="H11" s="5"/>
    </row>
    <row r="12" spans="1:8" x14ac:dyDescent="0.25">
      <c r="A12" s="31" t="s">
        <v>47</v>
      </c>
      <c r="B12" s="32">
        <v>13250</v>
      </c>
      <c r="C12" s="33" t="s">
        <v>54</v>
      </c>
      <c r="D12" s="34">
        <v>930</v>
      </c>
      <c r="E12" s="34">
        <v>7439</v>
      </c>
      <c r="F12" s="34">
        <v>1395</v>
      </c>
      <c r="G12" s="6">
        <v>3487</v>
      </c>
      <c r="H12" s="5"/>
    </row>
    <row r="13" spans="1:8" x14ac:dyDescent="0.25">
      <c r="A13" s="31" t="s">
        <v>50</v>
      </c>
      <c r="B13" s="32">
        <v>29730</v>
      </c>
      <c r="C13" s="33" t="s">
        <v>54</v>
      </c>
      <c r="D13" s="34"/>
      <c r="E13" s="34"/>
      <c r="F13" s="34"/>
      <c r="G13" s="6"/>
      <c r="H13" s="5"/>
    </row>
    <row r="14" spans="1:8" x14ac:dyDescent="0.25">
      <c r="A14" s="31" t="s">
        <v>9</v>
      </c>
      <c r="B14" s="32">
        <v>70830</v>
      </c>
      <c r="C14" s="33" t="s">
        <v>53</v>
      </c>
      <c r="D14" s="34"/>
      <c r="E14" s="34"/>
      <c r="F14" s="34"/>
      <c r="G14" s="34"/>
      <c r="H14" s="5"/>
    </row>
    <row r="15" spans="1:8" x14ac:dyDescent="0.25">
      <c r="A15" s="60" t="s">
        <v>10</v>
      </c>
      <c r="B15" s="61"/>
      <c r="C15" s="9"/>
      <c r="D15" s="58"/>
      <c r="E15" s="58"/>
      <c r="F15" s="58"/>
      <c r="G15" s="58"/>
      <c r="H15" s="5"/>
    </row>
    <row r="16" spans="1:8" ht="25.2" customHeight="1" x14ac:dyDescent="0.25">
      <c r="A16" s="10" t="s">
        <v>11</v>
      </c>
      <c r="B16" s="10"/>
      <c r="C16" s="11"/>
      <c r="D16" s="12">
        <v>350000</v>
      </c>
      <c r="E16" s="12">
        <v>1600000</v>
      </c>
      <c r="F16" s="12"/>
      <c r="G16" s="12"/>
      <c r="H16" s="5"/>
    </row>
    <row r="17" spans="1:8" ht="25.2" customHeight="1" x14ac:dyDescent="0.25">
      <c r="A17" s="64" t="s">
        <v>86</v>
      </c>
      <c r="B17" s="8"/>
      <c r="C17" s="9"/>
      <c r="D17" s="58"/>
      <c r="E17" s="58"/>
      <c r="F17" s="58"/>
      <c r="G17" s="58"/>
      <c r="H17" s="5"/>
    </row>
    <row r="18" spans="1:8" x14ac:dyDescent="0.25">
      <c r="C18" s="13"/>
      <c r="D18" s="14"/>
      <c r="E18" s="14"/>
      <c r="F18" s="14"/>
      <c r="G18" s="14"/>
      <c r="H18" s="5"/>
    </row>
    <row r="19" spans="1:8" x14ac:dyDescent="0.25">
      <c r="A19" s="63" t="s">
        <v>59</v>
      </c>
      <c r="B19" s="35"/>
      <c r="C19" s="35" t="s">
        <v>57</v>
      </c>
      <c r="D19" s="14"/>
      <c r="E19" s="35" t="s">
        <v>56</v>
      </c>
      <c r="F19" s="35"/>
      <c r="G19" s="35" t="s">
        <v>58</v>
      </c>
      <c r="H19" s="5"/>
    </row>
    <row r="20" spans="1:8" x14ac:dyDescent="0.25">
      <c r="B20" s="13"/>
      <c r="D20" s="14"/>
      <c r="E20" s="14"/>
      <c r="F20" s="15"/>
      <c r="G20" s="14"/>
      <c r="H20" s="5"/>
    </row>
    <row r="21" spans="1:8" x14ac:dyDescent="0.25">
      <c r="A21" s="8" t="s">
        <v>12</v>
      </c>
      <c r="B21" s="13"/>
      <c r="C21" s="36"/>
      <c r="D21" s="14"/>
      <c r="E21" s="9"/>
      <c r="F21" s="14"/>
      <c r="G21" s="9"/>
      <c r="H21" s="5"/>
    </row>
    <row r="22" spans="1:8" x14ac:dyDescent="0.25">
      <c r="A22" s="8" t="s">
        <v>13</v>
      </c>
      <c r="B22" s="13"/>
      <c r="C22" s="62"/>
      <c r="E22" s="9"/>
      <c r="G22" s="9"/>
      <c r="H22" s="5"/>
    </row>
    <row r="23" spans="1:8" x14ac:dyDescent="0.25">
      <c r="A23" s="8" t="s">
        <v>14</v>
      </c>
      <c r="B23" s="13"/>
      <c r="C23" s="36"/>
      <c r="E23" s="9"/>
      <c r="G23" s="9"/>
      <c r="H23" s="5"/>
    </row>
    <row r="24" spans="1:8" x14ac:dyDescent="0.25">
      <c r="A24" s="8" t="s">
        <v>15</v>
      </c>
      <c r="B24" s="13"/>
      <c r="C24" s="62"/>
      <c r="E24" s="9"/>
      <c r="G24" s="9"/>
      <c r="H24" s="5"/>
    </row>
    <row r="25" spans="1:8" ht="26.4" x14ac:dyDescent="0.25">
      <c r="A25" s="10" t="s">
        <v>88</v>
      </c>
      <c r="B25" s="13"/>
      <c r="C25" s="36"/>
      <c r="E25" s="9"/>
      <c r="F25" s="16"/>
      <c r="G25" s="9"/>
      <c r="H25" s="5"/>
    </row>
    <row r="26" spans="1:8" x14ac:dyDescent="0.25">
      <c r="A26" s="18" t="s">
        <v>16</v>
      </c>
      <c r="B26" s="19"/>
      <c r="C26" s="62"/>
      <c r="E26" s="17"/>
      <c r="G26" s="17"/>
      <c r="H26" s="5"/>
    </row>
    <row r="27" spans="1:8" x14ac:dyDescent="0.25">
      <c r="A27" s="17" t="s">
        <v>17</v>
      </c>
      <c r="B27" s="20"/>
      <c r="C27" s="62"/>
      <c r="E27" s="6"/>
      <c r="G27" s="6"/>
      <c r="H27" s="5"/>
    </row>
    <row r="28" spans="1:8" x14ac:dyDescent="0.25">
      <c r="A28" s="17" t="s">
        <v>18</v>
      </c>
      <c r="B28" s="20"/>
      <c r="C28" s="37"/>
      <c r="E28" s="17"/>
      <c r="G28" s="17"/>
      <c r="H28" s="5"/>
    </row>
    <row r="29" spans="1:8" x14ac:dyDescent="0.25">
      <c r="A29" s="22"/>
      <c r="B29" s="22"/>
      <c r="C29" s="22"/>
      <c r="D29" s="21"/>
      <c r="E29" s="21"/>
      <c r="H29" s="5"/>
    </row>
    <row r="30" spans="1:8" x14ac:dyDescent="0.25">
      <c r="A30" s="22"/>
      <c r="B30" s="22"/>
      <c r="C30" s="22"/>
      <c r="D30" s="21"/>
      <c r="E30" s="21"/>
      <c r="H30" s="5"/>
    </row>
    <row r="31" spans="1:8" x14ac:dyDescent="0.25">
      <c r="A31" s="22"/>
      <c r="B31" s="22"/>
      <c r="C31" s="22"/>
      <c r="D31" s="21"/>
      <c r="E31" s="21"/>
      <c r="H31" s="5"/>
    </row>
    <row r="32" spans="1:8" x14ac:dyDescent="0.25">
      <c r="A32" s="22"/>
      <c r="B32" s="22"/>
      <c r="C32" s="22"/>
      <c r="D32" s="21"/>
      <c r="E32" s="21"/>
      <c r="H32" s="5"/>
    </row>
    <row r="33" spans="1:8" x14ac:dyDescent="0.25">
      <c r="A33" s="22"/>
      <c r="B33" s="22"/>
      <c r="C33" s="22"/>
      <c r="D33" s="21"/>
      <c r="E33" s="21"/>
      <c r="H33" s="5"/>
    </row>
    <row r="34" spans="1:8" x14ac:dyDescent="0.25">
      <c r="H34" s="5"/>
    </row>
    <row r="35" spans="1:8" x14ac:dyDescent="0.25">
      <c r="H35" s="5"/>
    </row>
    <row r="36" spans="1:8" x14ac:dyDescent="0.25">
      <c r="H36" s="5"/>
    </row>
    <row r="37" spans="1:8" x14ac:dyDescent="0.25">
      <c r="H37" s="5"/>
    </row>
    <row r="38" spans="1:8" x14ac:dyDescent="0.25">
      <c r="H38" s="5"/>
    </row>
    <row r="39" spans="1:8" x14ac:dyDescent="0.25">
      <c r="H39" s="5"/>
    </row>
    <row r="40" spans="1:8" x14ac:dyDescent="0.25">
      <c r="H40" s="5"/>
    </row>
    <row r="41" spans="1:8" x14ac:dyDescent="0.25">
      <c r="H41" s="5"/>
    </row>
    <row r="42" spans="1:8" x14ac:dyDescent="0.25">
      <c r="H42" s="5"/>
    </row>
    <row r="43" spans="1:8" x14ac:dyDescent="0.25">
      <c r="H43" s="5"/>
    </row>
    <row r="44" spans="1:8" x14ac:dyDescent="0.25">
      <c r="H44" s="5"/>
    </row>
    <row r="45" spans="1:8" x14ac:dyDescent="0.25">
      <c r="H45" s="5"/>
    </row>
    <row r="46" spans="1:8" x14ac:dyDescent="0.25">
      <c r="H46" s="5"/>
    </row>
    <row r="47" spans="1:8" x14ac:dyDescent="0.25">
      <c r="H47" s="5"/>
    </row>
    <row r="48" spans="1:8" x14ac:dyDescent="0.25">
      <c r="H48" s="5"/>
    </row>
  </sheetData>
  <mergeCells count="4">
    <mergeCell ref="D3:G3"/>
    <mergeCell ref="C3:C4"/>
    <mergeCell ref="B3:B4"/>
    <mergeCell ref="A3:A4"/>
  </mergeCells>
  <phoneticPr fontId="21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ColWidth="10.33203125" defaultRowHeight="13.2" x14ac:dyDescent="0.25"/>
  <cols>
    <col min="1" max="1" width="7.109375" style="38" customWidth="1"/>
    <col min="2" max="2" width="3.44140625" style="38" customWidth="1"/>
    <col min="3" max="3" width="40.6640625" style="38" customWidth="1"/>
    <col min="4" max="4" width="19.5546875" style="38" customWidth="1"/>
    <col min="5" max="16384" width="10.33203125" style="38"/>
  </cols>
  <sheetData>
    <row r="1" spans="1:4" ht="17.399999999999999" x14ac:dyDescent="0.3">
      <c r="A1" s="47" t="s">
        <v>60</v>
      </c>
    </row>
    <row r="3" spans="1:4" ht="20.100000000000001" customHeight="1" x14ac:dyDescent="0.25">
      <c r="A3" s="67">
        <v>1</v>
      </c>
      <c r="B3" s="39"/>
      <c r="C3" s="66" t="s">
        <v>91</v>
      </c>
      <c r="D3" s="44"/>
    </row>
    <row r="4" spans="1:4" ht="20.100000000000001" customHeight="1" thickBot="1" x14ac:dyDescent="0.3">
      <c r="A4" s="67">
        <v>2</v>
      </c>
      <c r="B4" s="42" t="s">
        <v>61</v>
      </c>
      <c r="C4" s="42" t="s">
        <v>62</v>
      </c>
      <c r="D4" s="46"/>
    </row>
    <row r="5" spans="1:4" ht="20.100000000000001" customHeight="1" x14ac:dyDescent="0.25">
      <c r="A5" s="67">
        <v>3</v>
      </c>
      <c r="B5" s="41" t="s">
        <v>63</v>
      </c>
      <c r="C5" s="41"/>
      <c r="D5" s="45"/>
    </row>
    <row r="6" spans="1:4" ht="20.100000000000001" customHeight="1" x14ac:dyDescent="0.25">
      <c r="A6" s="67">
        <v>4</v>
      </c>
      <c r="B6" s="39"/>
      <c r="C6" s="66" t="s">
        <v>90</v>
      </c>
      <c r="D6" s="44"/>
    </row>
    <row r="7" spans="1:4" ht="20.100000000000001" customHeight="1" thickBot="1" x14ac:dyDescent="0.3">
      <c r="A7" s="67">
        <v>5</v>
      </c>
      <c r="B7" s="42" t="s">
        <v>61</v>
      </c>
      <c r="C7" s="42" t="s">
        <v>64</v>
      </c>
      <c r="D7" s="46"/>
    </row>
    <row r="8" spans="1:4" ht="20.100000000000001" customHeight="1" x14ac:dyDescent="0.25">
      <c r="A8" s="67">
        <v>6</v>
      </c>
      <c r="B8" s="41" t="s">
        <v>65</v>
      </c>
      <c r="C8" s="41"/>
      <c r="D8" s="45"/>
    </row>
    <row r="9" spans="1:4" ht="20.100000000000001" customHeight="1" x14ac:dyDescent="0.25">
      <c r="A9" s="67">
        <v>7</v>
      </c>
      <c r="B9" s="40" t="s">
        <v>89</v>
      </c>
      <c r="C9" s="39"/>
      <c r="D9" s="44"/>
    </row>
    <row r="10" spans="1:4" ht="20.100000000000001" customHeight="1" x14ac:dyDescent="0.25">
      <c r="A10" s="67">
        <v>8</v>
      </c>
      <c r="B10" s="39" t="s">
        <v>61</v>
      </c>
      <c r="C10" s="39" t="s">
        <v>66</v>
      </c>
      <c r="D10" s="44"/>
    </row>
    <row r="11" spans="1:4" ht="20.100000000000001" customHeight="1" thickBot="1" x14ac:dyDescent="0.3">
      <c r="A11" s="67">
        <v>9</v>
      </c>
      <c r="B11" s="42" t="s">
        <v>61</v>
      </c>
      <c r="C11" s="42" t="s">
        <v>67</v>
      </c>
      <c r="D11" s="46"/>
    </row>
    <row r="12" spans="1:4" ht="20.100000000000001" customHeight="1" x14ac:dyDescent="0.25">
      <c r="A12" s="67">
        <v>10</v>
      </c>
      <c r="B12" s="43" t="s">
        <v>74</v>
      </c>
      <c r="C12" s="41"/>
      <c r="D12" s="45"/>
    </row>
    <row r="13" spans="1:4" ht="20.100000000000001" customHeight="1" thickBot="1" x14ac:dyDescent="0.3">
      <c r="A13" s="67">
        <v>11</v>
      </c>
      <c r="B13" s="42" t="s">
        <v>61</v>
      </c>
      <c r="C13" s="42" t="s">
        <v>68</v>
      </c>
      <c r="D13" s="46"/>
    </row>
    <row r="14" spans="1:4" ht="20.100000000000001" customHeight="1" x14ac:dyDescent="0.25">
      <c r="A14" s="67">
        <v>12</v>
      </c>
      <c r="B14" s="41" t="s">
        <v>69</v>
      </c>
      <c r="C14" s="41"/>
      <c r="D14" s="45"/>
    </row>
    <row r="15" spans="1:4" ht="20.100000000000001" customHeight="1" thickBot="1" x14ac:dyDescent="0.3">
      <c r="A15" s="67">
        <v>13</v>
      </c>
      <c r="B15" s="42" t="s">
        <v>61</v>
      </c>
      <c r="C15" s="42" t="s">
        <v>70</v>
      </c>
      <c r="D15" s="46"/>
    </row>
    <row r="16" spans="1:4" ht="20.100000000000001" customHeight="1" x14ac:dyDescent="0.25">
      <c r="A16" s="67">
        <v>14</v>
      </c>
      <c r="B16" s="41" t="s">
        <v>71</v>
      </c>
      <c r="C16" s="41"/>
      <c r="D16" s="45"/>
    </row>
    <row r="17" spans="1:4" ht="20.100000000000001" customHeight="1" thickBot="1" x14ac:dyDescent="0.3">
      <c r="A17" s="67">
        <v>15</v>
      </c>
      <c r="B17" s="42" t="s">
        <v>61</v>
      </c>
      <c r="C17" s="42" t="s">
        <v>72</v>
      </c>
      <c r="D17" s="46"/>
    </row>
    <row r="18" spans="1:4" ht="20.100000000000001" customHeight="1" x14ac:dyDescent="0.25">
      <c r="A18" s="67">
        <v>16</v>
      </c>
      <c r="B18" s="41" t="s">
        <v>73</v>
      </c>
      <c r="C18" s="41"/>
      <c r="D18" s="45"/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Gmk2</vt:lpstr>
      <vt:lpstr>BAB 4</vt:lpstr>
      <vt:lpstr>BAB 7</vt:lpstr>
      <vt:lpstr>Ind.-Kalk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2014-02-18T08:31:00Z</dcterms:created>
  <dcterms:modified xsi:type="dcterms:W3CDTF">2014-02-28T09:25:04Z</dcterms:modified>
</cp:coreProperties>
</file>