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-12" yWindow="4296" windowWidth="11988" windowHeight="4212" tabRatio="967"/>
  </bookViews>
  <sheets>
    <sheet name="Tabelle1" sheetId="67" r:id="rId1"/>
    <sheet name="Stamm" sheetId="52" r:id="rId2"/>
    <sheet name="BS" sheetId="61" r:id="rId3"/>
    <sheet name="AT" sheetId="32" r:id="rId4"/>
    <sheet name="Entgelt" sheetId="17" r:id="rId5"/>
    <sheet name="PNR" sheetId="33" r:id="rId6"/>
    <sheet name="LSt" sheetId="51" r:id="rId7"/>
    <sheet name="Lohnliste 1" sheetId="72" r:id="rId8"/>
    <sheet name="Lohnliste 2" sheetId="73" r:id="rId9"/>
    <sheet name="Einsatz" sheetId="74" r:id="rId10"/>
    <sheet name="G-Quote" sheetId="16" r:id="rId11"/>
    <sheet name="K-Tage" sheetId="15" r:id="rId12"/>
    <sheet name="Verletzungen" sheetId="64" r:id="rId13"/>
    <sheet name="Reisende" sheetId="31" r:id="rId14"/>
  </sheets>
  <calcPr calcId="145621"/>
</workbook>
</file>

<file path=xl/calcChain.xml><?xml version="1.0" encoding="utf-8"?>
<calcChain xmlns="http://schemas.openxmlformats.org/spreadsheetml/2006/main">
  <c r="A14" i="16" l="1"/>
  <c r="A15" i="16" s="1"/>
  <c r="A16" i="16" s="1"/>
  <c r="A17" i="16" s="1"/>
  <c r="A18" i="16" s="1"/>
  <c r="A19" i="16" s="1"/>
  <c r="K10" i="16"/>
</calcChain>
</file>

<file path=xl/sharedStrings.xml><?xml version="1.0" encoding="utf-8"?>
<sst xmlns="http://schemas.openxmlformats.org/spreadsheetml/2006/main" count="2486" uniqueCount="440">
  <si>
    <t>Name</t>
  </si>
  <si>
    <t>Adler</t>
  </si>
  <si>
    <t>Alonsina</t>
  </si>
  <si>
    <t>Armbrecht</t>
  </si>
  <si>
    <t>Branniger</t>
  </si>
  <si>
    <t>Constenta</t>
  </si>
  <si>
    <t>Crematani</t>
  </si>
  <si>
    <t>Danilow</t>
  </si>
  <si>
    <t>Dröfborn</t>
  </si>
  <si>
    <t>Ehms</t>
  </si>
  <si>
    <t>Feldkamp</t>
  </si>
  <si>
    <t>Jannowski</t>
  </si>
  <si>
    <t>Jordu</t>
  </si>
  <si>
    <t>Knopp</t>
  </si>
  <si>
    <t>Krueg</t>
  </si>
  <si>
    <t>Lemking</t>
  </si>
  <si>
    <t>Lowsano</t>
  </si>
  <si>
    <t>Moritz</t>
  </si>
  <si>
    <t>Nagera</t>
  </si>
  <si>
    <t>Paustik</t>
  </si>
  <si>
    <t>Schlup</t>
  </si>
  <si>
    <t>Struwe</t>
  </si>
  <si>
    <t>Thürbald</t>
  </si>
  <si>
    <t>Zarzum</t>
  </si>
  <si>
    <t>Zielinski</t>
  </si>
  <si>
    <t>Vorname</t>
  </si>
  <si>
    <t>Marja</t>
  </si>
  <si>
    <t>Sabrella</t>
  </si>
  <si>
    <t>Mark</t>
  </si>
  <si>
    <t>Clarissa</t>
  </si>
  <si>
    <t>Pascal</t>
  </si>
  <si>
    <t>Paolo</t>
  </si>
  <si>
    <t>Claudio</t>
  </si>
  <si>
    <t>Marik</t>
  </si>
  <si>
    <t>Alexander</t>
  </si>
  <si>
    <t>Nic</t>
  </si>
  <si>
    <t>Mara</t>
  </si>
  <si>
    <t>Sonja</t>
  </si>
  <si>
    <t>Jaja</t>
  </si>
  <si>
    <t>Markus</t>
  </si>
  <si>
    <t>Isban</t>
  </si>
  <si>
    <t>Simon</t>
  </si>
  <si>
    <t>Tim</t>
  </si>
  <si>
    <t>Moran</t>
  </si>
  <si>
    <t>Tanja</t>
  </si>
  <si>
    <t>Kurt</t>
  </si>
  <si>
    <t>Bert</t>
  </si>
  <si>
    <t>Kati</t>
  </si>
  <si>
    <t>Güran</t>
  </si>
  <si>
    <t>Anja</t>
  </si>
  <si>
    <t>Datum</t>
  </si>
  <si>
    <t>Geburts-
datum</t>
  </si>
  <si>
    <t>Eintritts-
datum</t>
  </si>
  <si>
    <t>Personal-
Nummer</t>
  </si>
  <si>
    <t>PLZ</t>
  </si>
  <si>
    <t>Wohnort</t>
  </si>
  <si>
    <t>Straße</t>
  </si>
  <si>
    <t>Wunstorf</t>
  </si>
  <si>
    <t>Nienburger Str. 22</t>
  </si>
  <si>
    <t>Garbsen 4</t>
  </si>
  <si>
    <t>Hannover</t>
  </si>
  <si>
    <t>Ausperg</t>
  </si>
  <si>
    <t>Julius</t>
  </si>
  <si>
    <t>Sehnde</t>
  </si>
  <si>
    <t>Bäter</t>
  </si>
  <si>
    <t>Stella</t>
  </si>
  <si>
    <t>Heidewinkel 39</t>
  </si>
  <si>
    <t>Belkner</t>
  </si>
  <si>
    <t>Jerome</t>
  </si>
  <si>
    <t>Am Kleinen Felde 23</t>
  </si>
  <si>
    <t>Birkus</t>
  </si>
  <si>
    <t>Yvo</t>
  </si>
  <si>
    <t>Langenhagen</t>
  </si>
  <si>
    <t>Am Lienkamp 18</t>
  </si>
  <si>
    <t>Bodmara</t>
  </si>
  <si>
    <t>Marlies</t>
  </si>
  <si>
    <t>Böklar</t>
  </si>
  <si>
    <t>Urs</t>
  </si>
  <si>
    <t>Brevira</t>
  </si>
  <si>
    <t>Christa</t>
  </si>
  <si>
    <t>Broccha</t>
  </si>
  <si>
    <t>Marian</t>
  </si>
  <si>
    <t>Brüssing</t>
  </si>
  <si>
    <t>Philipp</t>
  </si>
  <si>
    <t>Garbsen</t>
  </si>
  <si>
    <t>Grandkuhle 6e</t>
  </si>
  <si>
    <t>Lindhorst</t>
  </si>
  <si>
    <t>Conrath</t>
  </si>
  <si>
    <t>Paul</t>
  </si>
  <si>
    <t>Seelze</t>
  </si>
  <si>
    <t>I</t>
  </si>
  <si>
    <t>Dagdara</t>
  </si>
  <si>
    <t>Fatma</t>
  </si>
  <si>
    <t>Demar</t>
  </si>
  <si>
    <t>Detsina</t>
  </si>
  <si>
    <t>Elif</t>
  </si>
  <si>
    <t>Dünberg</t>
  </si>
  <si>
    <t>Ahnsen</t>
  </si>
  <si>
    <t>Friedrich-Ebert-Str. 22</t>
  </si>
  <si>
    <t>Neustadt</t>
  </si>
  <si>
    <t>Henriettenweg 4</t>
  </si>
  <si>
    <t>Granatstr. 7</t>
  </si>
  <si>
    <t>Gerlach</t>
  </si>
  <si>
    <t>Siegfried</t>
  </si>
  <si>
    <t>Stolzenau</t>
  </si>
  <si>
    <t>Fritz-Reuter-Str. 17</t>
  </si>
  <si>
    <t>Görzana</t>
  </si>
  <si>
    <t>Julia</t>
  </si>
  <si>
    <t>Grimmig</t>
  </si>
  <si>
    <t>Karola</t>
  </si>
  <si>
    <t>Lauriweg 9</t>
  </si>
  <si>
    <t>Grosse</t>
  </si>
  <si>
    <t>Uri</t>
  </si>
  <si>
    <t>Seray</t>
  </si>
  <si>
    <t>Barsinghausen</t>
  </si>
  <si>
    <t>Herrhausen</t>
  </si>
  <si>
    <t>Herzberg</t>
  </si>
  <si>
    <t>Bernd</t>
  </si>
  <si>
    <t>Hagenburg</t>
  </si>
  <si>
    <t>Hund</t>
  </si>
  <si>
    <t>Döbbeckestr. 16</t>
  </si>
  <si>
    <t>Uetze</t>
  </si>
  <si>
    <t>Imkersweg 7</t>
  </si>
  <si>
    <t>Sauerbruchweg 25</t>
  </si>
  <si>
    <t>Jörndel</t>
  </si>
  <si>
    <t>Stefan</t>
  </si>
  <si>
    <t>Kallote</t>
  </si>
  <si>
    <t>Marus</t>
  </si>
  <si>
    <t>Lettow-Vorbeck-Allee 91</t>
  </si>
  <si>
    <t>Karsoni</t>
  </si>
  <si>
    <t>San</t>
  </si>
  <si>
    <t>Wilhelm-Raabe-Str. 20</t>
  </si>
  <si>
    <t>Klim</t>
  </si>
  <si>
    <t>Christian</t>
  </si>
  <si>
    <t>Haydnstr. 3</t>
  </si>
  <si>
    <t>Hannover 1</t>
  </si>
  <si>
    <t>Schulenburger Landstr. 19</t>
  </si>
  <si>
    <t>Kothor</t>
  </si>
  <si>
    <t>Wassili</t>
  </si>
  <si>
    <t>Krawor</t>
  </si>
  <si>
    <t>Hannes</t>
  </si>
  <si>
    <t>In den Höfen 2</t>
  </si>
  <si>
    <t>Kruwa</t>
  </si>
  <si>
    <t>Lutz</t>
  </si>
  <si>
    <t>Langwasser</t>
  </si>
  <si>
    <t>Lerchenkamp 6</t>
  </si>
  <si>
    <t xml:space="preserve"> Garbsen 1</t>
  </si>
  <si>
    <t>Beethovenstr. 8</t>
  </si>
  <si>
    <t>Matthiasstr. 12</t>
  </si>
  <si>
    <t>Mihaija</t>
  </si>
  <si>
    <t>Julian</t>
  </si>
  <si>
    <t>Wedemark</t>
  </si>
  <si>
    <t>Hummelweg 9</t>
  </si>
  <si>
    <t>Berliner Str. 12</t>
  </si>
  <si>
    <t>Pall</t>
  </si>
  <si>
    <t>Frauke</t>
  </si>
  <si>
    <t>Hauptstr. 46</t>
  </si>
  <si>
    <t>Hannover 21</t>
  </si>
  <si>
    <t>Eichsfelder Str. 65</t>
  </si>
  <si>
    <t>Penara</t>
  </si>
  <si>
    <t>Horst</t>
  </si>
  <si>
    <t>Sandkamp 8</t>
  </si>
  <si>
    <t>Pretlow</t>
  </si>
  <si>
    <t>Janus</t>
  </si>
  <si>
    <t>Salzhemmendorf</t>
  </si>
  <si>
    <t>An der Aue 2</t>
  </si>
  <si>
    <t>Rieser</t>
  </si>
  <si>
    <t>Jennifer</t>
  </si>
  <si>
    <t>Haselhecke 10</t>
  </si>
  <si>
    <t>Rollas</t>
  </si>
  <si>
    <t>Gerd</t>
  </si>
  <si>
    <t>Am Damme 3</t>
  </si>
  <si>
    <t>Schibar</t>
  </si>
  <si>
    <t>Lundenweg 13</t>
  </si>
  <si>
    <t>Ringstr. 14</t>
  </si>
  <si>
    <t>Schöbel</t>
  </si>
  <si>
    <t>Uwe</t>
  </si>
  <si>
    <t>Landwehrriethe 30</t>
  </si>
  <si>
    <t>Schoning</t>
  </si>
  <si>
    <t>Daniela</t>
  </si>
  <si>
    <t>Marienwerder Str.4</t>
  </si>
  <si>
    <t>Schrüll</t>
  </si>
  <si>
    <t>Sigbert</t>
  </si>
  <si>
    <t>Anhalter Hof 5</t>
  </si>
  <si>
    <t>Schulze</t>
  </si>
  <si>
    <t>Anjoschka</t>
  </si>
  <si>
    <t>Hohnhorst</t>
  </si>
  <si>
    <t>Wiesenstr. 5</t>
  </si>
  <si>
    <t>Peter</t>
  </si>
  <si>
    <t>Struss</t>
  </si>
  <si>
    <t>Gehrden</t>
  </si>
  <si>
    <t>Bachstraße 12</t>
  </si>
  <si>
    <t>Thieler</t>
  </si>
  <si>
    <t>Rüdiger</t>
  </si>
  <si>
    <t>Webel</t>
  </si>
  <si>
    <t>Manfred</t>
  </si>
  <si>
    <t>Auf der Heide 39</t>
  </si>
  <si>
    <t>Weber</t>
  </si>
  <si>
    <t>Katharina</t>
  </si>
  <si>
    <t>Friedrich-Ebert-Str. 39</t>
  </si>
  <si>
    <t>Wesk</t>
  </si>
  <si>
    <t>Richard</t>
  </si>
  <si>
    <t>Witking</t>
  </si>
  <si>
    <t>Rainer</t>
  </si>
  <si>
    <t>Wlodomar</t>
  </si>
  <si>
    <t>Hermann</t>
  </si>
  <si>
    <t xml:space="preserve">Wilhelm-Reime-Str. 11 </t>
  </si>
  <si>
    <t>Schlesienstr. 19</t>
  </si>
  <si>
    <t>Günzülün</t>
  </si>
  <si>
    <t>Steuer-
klasse</t>
  </si>
  <si>
    <t>Kranken-
kasse</t>
  </si>
  <si>
    <t>Entgelt-
stufe</t>
  </si>
  <si>
    <t>Verkauf</t>
  </si>
  <si>
    <t>Müller</t>
  </si>
  <si>
    <t>Entgelttabelle</t>
  </si>
  <si>
    <t>Stufe</t>
  </si>
  <si>
    <t>Euro</t>
  </si>
  <si>
    <t>Monatsentgelte</t>
  </si>
  <si>
    <t>Ausbildungsvergütungen</t>
  </si>
  <si>
    <t>Ausbildungsjahr</t>
  </si>
  <si>
    <t>Zahl der kranken Mitarbeiter</t>
  </si>
  <si>
    <t>Gesundheitsquote in Prozent</t>
  </si>
  <si>
    <t>Tag</t>
  </si>
  <si>
    <t>Azubis</t>
  </si>
  <si>
    <t>gesamt</t>
  </si>
  <si>
    <t>Mitarbeiter, gesamt</t>
  </si>
  <si>
    <t>Mitarbeiter, gewerblich</t>
  </si>
  <si>
    <t>Mitarbeiter, kaufmännisch</t>
  </si>
  <si>
    <t>Auszubildende</t>
  </si>
  <si>
    <t>Wochentag</t>
  </si>
  <si>
    <t>Krankentage</t>
  </si>
  <si>
    <t>Mittwoch</t>
  </si>
  <si>
    <t>Donnerstag</t>
  </si>
  <si>
    <t>Freitag</t>
  </si>
  <si>
    <t>Samstag</t>
  </si>
  <si>
    <t>Sonntag</t>
  </si>
  <si>
    <t>Montag</t>
  </si>
  <si>
    <t>Dienstag</t>
  </si>
  <si>
    <t>Kopf</t>
  </si>
  <si>
    <t>Arm</t>
  </si>
  <si>
    <t>Leib</t>
  </si>
  <si>
    <t>Bein</t>
  </si>
  <si>
    <t>Verletzungen</t>
  </si>
  <si>
    <t>Grundgehalt</t>
  </si>
  <si>
    <t>Maier</t>
  </si>
  <si>
    <t>Verkaufsleiter</t>
  </si>
  <si>
    <t>Galster</t>
  </si>
  <si>
    <t>Kundendienst</t>
  </si>
  <si>
    <t>Herrmann</t>
  </si>
  <si>
    <t>Schröder</t>
  </si>
  <si>
    <t>Finke</t>
  </si>
  <si>
    <t>Giesen</t>
  </si>
  <si>
    <t>Pieffke</t>
  </si>
  <si>
    <t>Frisch</t>
  </si>
  <si>
    <t>Stüber</t>
  </si>
  <si>
    <t>Seefeld</t>
  </si>
  <si>
    <t>Kundendienstleiter</t>
  </si>
  <si>
    <t>Dorfmeister</t>
  </si>
  <si>
    <t>Hubert</t>
  </si>
  <si>
    <t>Pontek</t>
  </si>
  <si>
    <t>Salzner</t>
  </si>
  <si>
    <t>Brehm</t>
  </si>
  <si>
    <t>Stark</t>
  </si>
  <si>
    <t>Exner</t>
  </si>
  <si>
    <t>Grob</t>
  </si>
  <si>
    <t>Klein</t>
  </si>
  <si>
    <t>Matzke</t>
  </si>
  <si>
    <t>Schubert</t>
  </si>
  <si>
    <t>Schott</t>
  </si>
  <si>
    <t>Schleicher</t>
  </si>
  <si>
    <t>AT-Mitarbeiter/-innen</t>
  </si>
  <si>
    <t>Mitarbeiter/-in</t>
  </si>
  <si>
    <t>Einsatzgebiet</t>
  </si>
  <si>
    <t>Fuß</t>
  </si>
  <si>
    <t>Rentenversicherung (RV)</t>
  </si>
  <si>
    <t>Arbeitslosenversicherung (AV)</t>
  </si>
  <si>
    <t>Pflegeversicherung (PV)</t>
  </si>
  <si>
    <t>Pflegeversicherung (PV) für Kinderlose über 23 Jahre</t>
  </si>
  <si>
    <t>Renten- und Arbeitslosenversicherung (alte Bundesländer)</t>
  </si>
  <si>
    <t>Renten- und Arbeitslosenversicherung (neue Bundesländer)</t>
  </si>
  <si>
    <t>Kranken- und Pflegeversicherung</t>
  </si>
  <si>
    <t>Verkaufsstatistik 4. Quartal</t>
  </si>
  <si>
    <t>Nettopreis je Stück:</t>
  </si>
  <si>
    <t>Reisende</t>
  </si>
  <si>
    <t>Nettoumsatz</t>
  </si>
  <si>
    <t>Prämie</t>
  </si>
  <si>
    <t>02.10.</t>
  </si>
  <si>
    <t>Klausen</t>
  </si>
  <si>
    <t>14.10.</t>
  </si>
  <si>
    <t>Lahmann</t>
  </si>
  <si>
    <t>15.10.</t>
  </si>
  <si>
    <t>23.10.</t>
  </si>
  <si>
    <t>30.11.</t>
  </si>
  <si>
    <t>04.11.</t>
  </si>
  <si>
    <t>08.11.</t>
  </si>
  <si>
    <t>12.11.</t>
  </si>
  <si>
    <t>27.11.</t>
  </si>
  <si>
    <t>03.12.</t>
  </si>
  <si>
    <t>15.12.</t>
  </si>
  <si>
    <t>17.12.</t>
  </si>
  <si>
    <t>Verkaufte Menge
in Stück</t>
  </si>
  <si>
    <t>Personalstammdaten</t>
  </si>
  <si>
    <t>kaufmännisch</t>
  </si>
  <si>
    <t>gewerblich</t>
  </si>
  <si>
    <t>Berthold</t>
  </si>
  <si>
    <t>Barbara</t>
  </si>
  <si>
    <t>Klaus</t>
  </si>
  <si>
    <t>Hans</t>
  </si>
  <si>
    <t>Petra</t>
  </si>
  <si>
    <t>Ast</t>
  </si>
  <si>
    <t>Wolfgang</t>
  </si>
  <si>
    <t>Jürgen</t>
  </si>
  <si>
    <t>Beitragssätze für Arbeitnehmer (AN) und Arbeitgeber (AG)</t>
  </si>
  <si>
    <t>AN</t>
  </si>
  <si>
    <t>AG</t>
  </si>
  <si>
    <t>Beitragsbemessungsgrenzen (BBG):</t>
  </si>
  <si>
    <t>Lohnsteuertabelle für die Steuerklassen I bis IV (vereinfacht)</t>
  </si>
  <si>
    <t>1.700,00 € bis 4.500,00 €</t>
  </si>
  <si>
    <t>Entgelt 
in EUR</t>
  </si>
  <si>
    <t>II</t>
  </si>
  <si>
    <t>III</t>
  </si>
  <si>
    <t>IV</t>
  </si>
  <si>
    <t>Pers.- 
Nr.</t>
  </si>
  <si>
    <t>Entgelt</t>
  </si>
  <si>
    <t>Kinder-
freibetrag</t>
  </si>
  <si>
    <t>Lohnsteuer</t>
  </si>
  <si>
    <t>SoLi</t>
  </si>
  <si>
    <t>KiSt 9%</t>
  </si>
  <si>
    <t>Steuern
gesamt</t>
  </si>
  <si>
    <t>Albert</t>
  </si>
  <si>
    <t>Rosi</t>
  </si>
  <si>
    <t>AOX</t>
  </si>
  <si>
    <t>V</t>
  </si>
  <si>
    <t>Albig</t>
  </si>
  <si>
    <t>Ramona</t>
  </si>
  <si>
    <t>Alt</t>
  </si>
  <si>
    <t>Jörg</t>
  </si>
  <si>
    <t>Ambro</t>
  </si>
  <si>
    <t>Gerda</t>
  </si>
  <si>
    <t>DAQ</t>
  </si>
  <si>
    <t>Amel</t>
  </si>
  <si>
    <t>Gertrude</t>
  </si>
  <si>
    <t>Assmann</t>
  </si>
  <si>
    <t>Friederike</t>
  </si>
  <si>
    <t>TEK</t>
  </si>
  <si>
    <t>Augst</t>
  </si>
  <si>
    <t>Baum</t>
  </si>
  <si>
    <t>Thomas</t>
  </si>
  <si>
    <t>Behr</t>
  </si>
  <si>
    <t>Blatt</t>
  </si>
  <si>
    <t>Eva</t>
  </si>
  <si>
    <t>Brand</t>
  </si>
  <si>
    <t>Dieter</t>
  </si>
  <si>
    <t>Brandtner</t>
  </si>
  <si>
    <t>Felix</t>
  </si>
  <si>
    <t>Damm</t>
  </si>
  <si>
    <t>Wilhelm</t>
  </si>
  <si>
    <t>Delbrück</t>
  </si>
  <si>
    <t>Franz</t>
  </si>
  <si>
    <t>Dettmann</t>
  </si>
  <si>
    <t>Hugo</t>
  </si>
  <si>
    <t>Erler</t>
  </si>
  <si>
    <t>Gustav</t>
  </si>
  <si>
    <t>Erlkönig</t>
  </si>
  <si>
    <t>Etzolt</t>
  </si>
  <si>
    <t>Fritz</t>
  </si>
  <si>
    <t>Helber</t>
  </si>
  <si>
    <t>Ede</t>
  </si>
  <si>
    <t>Herfort</t>
  </si>
  <si>
    <t>Eduard</t>
  </si>
  <si>
    <t>Herzog</t>
  </si>
  <si>
    <t>Hof</t>
  </si>
  <si>
    <t>Martina</t>
  </si>
  <si>
    <t>Hügel</t>
  </si>
  <si>
    <t>Walter</t>
  </si>
  <si>
    <t>Marta</t>
  </si>
  <si>
    <t>Hummel</t>
  </si>
  <si>
    <t>Kadar</t>
  </si>
  <si>
    <t>Hülya</t>
  </si>
  <si>
    <t>Kaiser</t>
  </si>
  <si>
    <t>Claudia</t>
  </si>
  <si>
    <t>Klang</t>
  </si>
  <si>
    <t>Marion</t>
  </si>
  <si>
    <t>Klaud</t>
  </si>
  <si>
    <t>Jochen</t>
  </si>
  <si>
    <t>Klauder</t>
  </si>
  <si>
    <t>Klug</t>
  </si>
  <si>
    <t>Mandy</t>
  </si>
  <si>
    <t>Kluge</t>
  </si>
  <si>
    <t>Mona</t>
  </si>
  <si>
    <t>Koch</t>
  </si>
  <si>
    <t>Kohl</t>
  </si>
  <si>
    <t>Sandra</t>
  </si>
  <si>
    <t>Korte</t>
  </si>
  <si>
    <t>Juri</t>
  </si>
  <si>
    <t>Kunte</t>
  </si>
  <si>
    <t>Konrad</t>
  </si>
  <si>
    <t>Kurz</t>
  </si>
  <si>
    <t>Laub</t>
  </si>
  <si>
    <t>Susanne</t>
  </si>
  <si>
    <t>Laug</t>
  </si>
  <si>
    <t>Jule</t>
  </si>
  <si>
    <t>Malzer</t>
  </si>
  <si>
    <t>Manta</t>
  </si>
  <si>
    <t>Peer</t>
  </si>
  <si>
    <t>Morgan</t>
  </si>
  <si>
    <t>Helen</t>
  </si>
  <si>
    <t>Mossmann</t>
  </si>
  <si>
    <t>Most</t>
  </si>
  <si>
    <t>Paland</t>
  </si>
  <si>
    <t>Priem</t>
  </si>
  <si>
    <t>Pukki</t>
  </si>
  <si>
    <t>Sabine</t>
  </si>
  <si>
    <t>Sedal</t>
  </si>
  <si>
    <t>Sercan</t>
  </si>
  <si>
    <t>Sessner</t>
  </si>
  <si>
    <t>Sproten</t>
  </si>
  <si>
    <t>Stamm</t>
  </si>
  <si>
    <t>Harald</t>
  </si>
  <si>
    <t>Terhorst</t>
  </si>
  <si>
    <t>Malte</t>
  </si>
  <si>
    <t>Tetzlaw</t>
  </si>
  <si>
    <t>Zabel</t>
  </si>
  <si>
    <t>Zuchy</t>
  </si>
  <si>
    <t>A = Arbeitstag</t>
  </si>
  <si>
    <t>Art der Verletzung/Körperteile</t>
  </si>
  <si>
    <t>A</t>
  </si>
  <si>
    <t>Augen</t>
  </si>
  <si>
    <t>Feiertag</t>
  </si>
  <si>
    <t>Krankenversicherung (KV) der Kassen AOX, DAQ, TEK</t>
  </si>
  <si>
    <t>Einsatzgebiete Personal</t>
  </si>
  <si>
    <t>Bereich</t>
  </si>
  <si>
    <t>Holz</t>
  </si>
  <si>
    <t>Einkauf</t>
  </si>
  <si>
    <t>Vertrieb</t>
  </si>
  <si>
    <t>Metall</t>
  </si>
  <si>
    <t>Vetrieb</t>
  </si>
  <si>
    <t>Lager</t>
  </si>
  <si>
    <t xml:space="preserve">Gesundheitsquote </t>
  </si>
  <si>
    <t>Krankentage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</si>
</sst>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_-* #,##0.00\ &quot;DM&quot;_-;\-* #,##0.00\ &quot;DM&quot;_-;_-* &quot;-&quot;??\ &quot;DM&quot;_-;_-@_-"/>
    <numFmt numFmtId="165" formatCode="0.0"/>
    <numFmt numFmtId="166" formatCode="_-* #,##0.00\ [$€-1]_-;\-* #,##0.00\ [$€-1]_-;_-* &quot;-&quot;??\ [$€-1]_-"/>
    <numFmt numFmtId="167" formatCode="_-* #,##0.00\ [$€-407]_-;\-* #,##0.00\ [$€-407]_-;_-* &quot;-&quot;??\ [$€-407]_-;_-@_-"/>
    <numFmt numFmtId="168" formatCode="d/m/"/>
    <numFmt numFmtId="169" formatCode="0.000%"/>
    <numFmt numFmtId="170" formatCode="#,##0.00\ &quot;€&quot;"/>
  </numFmts>
  <fonts count="29" x14ac:knownFonts="1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8"/>
      <color indexed="56"/>
      <name val="Cambria"/>
      <family val="2"/>
    </font>
    <font>
      <sz val="10"/>
      <color indexed="8"/>
      <name val="Trebuchet MS"/>
      <family val="2"/>
    </font>
    <font>
      <sz val="10"/>
      <color indexed="9"/>
      <name val="Trebuchet MS"/>
      <family val="2"/>
    </font>
    <font>
      <sz val="10"/>
      <color indexed="20"/>
      <name val="Trebuchet MS"/>
      <family val="2"/>
    </font>
    <font>
      <b/>
      <sz val="10"/>
      <color indexed="52"/>
      <name val="Trebuchet MS"/>
      <family val="2"/>
    </font>
    <font>
      <b/>
      <sz val="10"/>
      <color indexed="9"/>
      <name val="Trebuchet MS"/>
      <family val="2"/>
    </font>
    <font>
      <i/>
      <sz val="10"/>
      <color indexed="23"/>
      <name val="Trebuchet MS"/>
      <family val="2"/>
    </font>
    <font>
      <sz val="10"/>
      <color indexed="17"/>
      <name val="Trebuchet MS"/>
      <family val="2"/>
    </font>
    <font>
      <b/>
      <sz val="15"/>
      <color indexed="56"/>
      <name val="Trebuchet MS"/>
      <family val="2"/>
    </font>
    <font>
      <b/>
      <sz val="13"/>
      <color indexed="56"/>
      <name val="Trebuchet MS"/>
      <family val="2"/>
    </font>
    <font>
      <b/>
      <sz val="11"/>
      <color indexed="56"/>
      <name val="Trebuchet MS"/>
      <family val="2"/>
    </font>
    <font>
      <sz val="10"/>
      <color indexed="62"/>
      <name val="Trebuchet MS"/>
      <family val="2"/>
    </font>
    <font>
      <sz val="10"/>
      <color indexed="52"/>
      <name val="Trebuchet MS"/>
      <family val="2"/>
    </font>
    <font>
      <b/>
      <sz val="10"/>
      <color indexed="63"/>
      <name val="Trebuchet MS"/>
      <family val="2"/>
    </font>
    <font>
      <b/>
      <sz val="10"/>
      <color indexed="8"/>
      <name val="Trebuchet MS"/>
      <family val="2"/>
    </font>
    <font>
      <sz val="10"/>
      <color indexed="10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0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2" fillId="20" borderId="1" applyNumberFormat="0" applyAlignment="0" applyProtection="0"/>
    <xf numFmtId="0" fontId="12" fillId="3" borderId="0" applyNumberFormat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0" fontId="20" fillId="7" borderId="2" applyNumberFormat="0" applyAlignment="0" applyProtection="0"/>
    <xf numFmtId="0" fontId="23" fillId="0" borderId="4" applyNumberFormat="0" applyFill="0" applyAlignment="0" applyProtection="0"/>
    <xf numFmtId="0" fontId="15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0" fontId="16" fillId="4" borderId="0" applyNumberFormat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6" fillId="0" borderId="0"/>
    <xf numFmtId="0" fontId="6" fillId="22" borderId="9" applyNumberFormat="0" applyFont="0" applyAlignment="0" applyProtection="0"/>
    <xf numFmtId="0" fontId="6" fillId="0" borderId="0"/>
    <xf numFmtId="0" fontId="5" fillId="0" borderId="0"/>
    <xf numFmtId="0" fontId="9" fillId="0" borderId="0" applyNumberFormat="0" applyFill="0" applyBorder="0" applyAlignment="0" applyProtection="0"/>
    <xf numFmtId="164" fontId="7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9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27" fillId="0" borderId="0"/>
    <xf numFmtId="0" fontId="5" fillId="0" borderId="0"/>
    <xf numFmtId="44" fontId="6" fillId="0" borderId="0" applyFont="0" applyFill="0" applyBorder="0" applyAlignment="0" applyProtection="0"/>
    <xf numFmtId="0" fontId="2" fillId="0" borderId="0"/>
  </cellStyleXfs>
  <cellXfs count="112">
    <xf numFmtId="0" fontId="0" fillId="0" borderId="0" xfId="0"/>
    <xf numFmtId="0" fontId="3" fillId="0" borderId="0" xfId="0" applyFont="1"/>
    <xf numFmtId="0" fontId="6" fillId="0" borderId="0" xfId="0" applyFont="1" applyAlignment="1">
      <alignment vertical="center"/>
    </xf>
    <xf numFmtId="0" fontId="6" fillId="0" borderId="12" xfId="0" applyFont="1" applyFill="1" applyBorder="1"/>
    <xf numFmtId="0" fontId="6" fillId="0" borderId="13" xfId="0" applyFont="1" applyFill="1" applyBorder="1"/>
    <xf numFmtId="0" fontId="6" fillId="0" borderId="14" xfId="0" applyFont="1" applyFill="1" applyBorder="1"/>
    <xf numFmtId="0" fontId="6" fillId="0" borderId="0" xfId="0" applyFont="1" applyFill="1" applyBorder="1"/>
    <xf numFmtId="14" fontId="6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15" xfId="0" applyFont="1" applyFill="1" applyBorder="1" applyAlignment="1">
      <alignment horizontal="center"/>
    </xf>
    <xf numFmtId="0" fontId="6" fillId="0" borderId="0" xfId="0" applyFont="1" applyFill="1"/>
    <xf numFmtId="0" fontId="6" fillId="0" borderId="0" xfId="0" applyFont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0" xfId="0" applyFont="1" applyBorder="1" applyAlignment="1"/>
    <xf numFmtId="14" fontId="6" fillId="0" borderId="0" xfId="0" applyNumberFormat="1" applyFont="1" applyBorder="1" applyAlignment="1"/>
    <xf numFmtId="0" fontId="6" fillId="0" borderId="0" xfId="0" applyFont="1" applyAlignment="1"/>
    <xf numFmtId="165" fontId="6" fillId="0" borderId="0" xfId="0" applyNumberFormat="1" applyFont="1" applyBorder="1" applyAlignment="1">
      <alignment horizontal="center"/>
    </xf>
    <xf numFmtId="0" fontId="6" fillId="0" borderId="0" xfId="0" applyNumberFormat="1" applyFont="1" applyFill="1" applyAlignment="1">
      <alignment horizontal="left"/>
    </xf>
    <xf numFmtId="0" fontId="6" fillId="0" borderId="0" xfId="0" applyFont="1" applyFill="1" applyBorder="1" applyAlignment="1"/>
    <xf numFmtId="14" fontId="6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14" fontId="6" fillId="0" borderId="0" xfId="0" applyNumberFormat="1" applyFont="1" applyFill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14" fontId="6" fillId="0" borderId="0" xfId="0" applyNumberFormat="1" applyFont="1" applyFill="1" applyAlignment="1"/>
    <xf numFmtId="0" fontId="6" fillId="0" borderId="0" xfId="0" applyFont="1" applyFill="1" applyAlignment="1">
      <alignment vertical="top" wrapText="1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0" xfId="0" applyFont="1" applyBorder="1" applyAlignment="1">
      <alignment horizontal="centerContinuous"/>
    </xf>
    <xf numFmtId="14" fontId="6" fillId="0" borderId="10" xfId="0" applyNumberFormat="1" applyFont="1" applyBorder="1" applyAlignment="1">
      <alignment horizontal="left"/>
    </xf>
    <xf numFmtId="0" fontId="6" fillId="0" borderId="0" xfId="60" applyNumberFormat="1" applyFont="1"/>
    <xf numFmtId="4" fontId="28" fillId="0" borderId="0" xfId="86" applyNumberFormat="1" applyFont="1" applyAlignment="1">
      <alignment horizontal="left"/>
    </xf>
    <xf numFmtId="4" fontId="27" fillId="0" borderId="0" xfId="86" applyNumberFormat="1"/>
    <xf numFmtId="0" fontId="27" fillId="0" borderId="0" xfId="86"/>
    <xf numFmtId="4" fontId="27" fillId="0" borderId="0" xfId="86" applyNumberFormat="1" applyAlignment="1">
      <alignment horizontal="left"/>
    </xf>
    <xf numFmtId="4" fontId="27" fillId="0" borderId="0" xfId="86" applyNumberFormat="1" applyAlignment="1">
      <alignment horizontal="center"/>
    </xf>
    <xf numFmtId="4" fontId="27" fillId="0" borderId="11" xfId="86" applyNumberFormat="1" applyBorder="1" applyAlignment="1">
      <alignment horizontal="left" wrapText="1"/>
    </xf>
    <xf numFmtId="4" fontId="27" fillId="0" borderId="11" xfId="86" applyNumberFormat="1" applyBorder="1" applyAlignment="1">
      <alignment horizontal="center"/>
    </xf>
    <xf numFmtId="0" fontId="27" fillId="0" borderId="0" xfId="86" applyAlignment="1">
      <alignment horizontal="center"/>
    </xf>
    <xf numFmtId="0" fontId="6" fillId="0" borderId="11" xfId="87" applyFont="1" applyFill="1" applyBorder="1" applyAlignment="1">
      <alignment wrapText="1"/>
    </xf>
    <xf numFmtId="14" fontId="6" fillId="0" borderId="11" xfId="87" applyNumberFormat="1" applyFont="1" applyFill="1" applyBorder="1" applyAlignment="1">
      <alignment wrapText="1"/>
    </xf>
    <xf numFmtId="0" fontId="6" fillId="0" borderId="11" xfId="87" applyNumberFormat="1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0" fontId="6" fillId="0" borderId="11" xfId="0" applyNumberFormat="1" applyFont="1" applyFill="1" applyBorder="1" applyAlignment="1">
      <alignment wrapText="1"/>
    </xf>
    <xf numFmtId="0" fontId="0" fillId="0" borderId="0" xfId="0" applyFill="1" applyBorder="1"/>
    <xf numFmtId="0" fontId="6" fillId="0" borderId="0" xfId="87" applyFont="1" applyFill="1" applyBorder="1" applyAlignment="1">
      <alignment horizontal="left"/>
    </xf>
    <xf numFmtId="0" fontId="6" fillId="0" borderId="0" xfId="87" applyFont="1" applyFill="1" applyBorder="1"/>
    <xf numFmtId="14" fontId="6" fillId="0" borderId="0" xfId="87" applyNumberFormat="1" applyFont="1" applyFill="1" applyBorder="1" applyAlignment="1">
      <alignment horizontal="right"/>
    </xf>
    <xf numFmtId="0" fontId="6" fillId="0" borderId="0" xfId="87" applyNumberFormat="1" applyFont="1" applyFill="1" applyBorder="1" applyAlignment="1">
      <alignment horizontal="center"/>
    </xf>
    <xf numFmtId="0" fontId="6" fillId="0" borderId="0" xfId="87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6" fillId="0" borderId="0" xfId="87" applyFont="1" applyFill="1" applyBorder="1" applyAlignment="1">
      <alignment horizontal="center"/>
    </xf>
    <xf numFmtId="4" fontId="6" fillId="0" borderId="0" xfId="87" applyNumberFormat="1" applyFont="1" applyFill="1" applyBorder="1" applyAlignment="1">
      <alignment horizontal="center"/>
    </xf>
    <xf numFmtId="14" fontId="0" fillId="0" borderId="0" xfId="0" applyNumberFormat="1" applyFill="1" applyBorder="1" applyAlignment="1">
      <alignment horizontal="right"/>
    </xf>
    <xf numFmtId="0" fontId="0" fillId="0" borderId="0" xfId="0" applyNumberFormat="1" applyFill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0" fontId="6" fillId="0" borderId="10" xfId="60" applyNumberFormat="1" applyFont="1" applyBorder="1"/>
    <xf numFmtId="0" fontId="8" fillId="0" borderId="0" xfId="60" applyFont="1"/>
    <xf numFmtId="0" fontId="6" fillId="0" borderId="0" xfId="60" applyFont="1"/>
    <xf numFmtId="0" fontId="8" fillId="0" borderId="10" xfId="60" applyFont="1" applyBorder="1"/>
    <xf numFmtId="0" fontId="6" fillId="0" borderId="10" xfId="60" applyFont="1" applyBorder="1" applyAlignment="1">
      <alignment horizontal="center"/>
    </xf>
    <xf numFmtId="0" fontId="6" fillId="0" borderId="10" xfId="60" applyFont="1" applyBorder="1"/>
    <xf numFmtId="10" fontId="6" fillId="0" borderId="10" xfId="83" applyNumberFormat="1" applyFont="1" applyBorder="1"/>
    <xf numFmtId="10" fontId="6" fillId="23" borderId="10" xfId="60" applyNumberFormat="1" applyFont="1" applyFill="1" applyBorder="1"/>
    <xf numFmtId="169" fontId="6" fillId="0" borderId="10" xfId="60" applyNumberFormat="1" applyFont="1" applyBorder="1"/>
    <xf numFmtId="0" fontId="6" fillId="0" borderId="10" xfId="0" applyFont="1" applyFill="1" applyBorder="1" applyAlignment="1">
      <alignment horizontal="left"/>
    </xf>
    <xf numFmtId="0" fontId="0" fillId="0" borderId="10" xfId="0" applyFont="1" applyFill="1" applyBorder="1" applyAlignment="1">
      <alignment horizontal="left"/>
    </xf>
    <xf numFmtId="0" fontId="0" fillId="0" borderId="16" xfId="0" applyFont="1" applyFill="1" applyBorder="1" applyAlignment="1">
      <alignment horizontal="left"/>
    </xf>
    <xf numFmtId="0" fontId="6" fillId="0" borderId="17" xfId="0" applyFont="1" applyFill="1" applyBorder="1" applyAlignment="1">
      <alignment horizontal="left"/>
    </xf>
    <xf numFmtId="0" fontId="6" fillId="0" borderId="18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/>
    </xf>
    <xf numFmtId="14" fontId="0" fillId="0" borderId="13" xfId="0" applyNumberFormat="1" applyFont="1" applyFill="1" applyBorder="1" applyAlignment="1">
      <alignment horizontal="center"/>
    </xf>
    <xf numFmtId="0" fontId="0" fillId="0" borderId="13" xfId="0" applyFont="1" applyFill="1" applyBorder="1"/>
    <xf numFmtId="14" fontId="0" fillId="0" borderId="14" xfId="0" applyNumberFormat="1" applyFont="1" applyFill="1" applyBorder="1" applyAlignment="1">
      <alignment horizontal="center"/>
    </xf>
    <xf numFmtId="170" fontId="6" fillId="0" borderId="10" xfId="88" applyNumberFormat="1" applyFont="1" applyBorder="1"/>
    <xf numFmtId="167" fontId="6" fillId="0" borderId="0" xfId="62" applyNumberFormat="1" applyFont="1"/>
    <xf numFmtId="0" fontId="6" fillId="0" borderId="10" xfId="0" applyNumberFormat="1" applyFont="1" applyBorder="1" applyAlignment="1">
      <alignment horizontal="left"/>
    </xf>
    <xf numFmtId="0" fontId="6" fillId="0" borderId="10" xfId="0" applyNumberFormat="1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/>
    <xf numFmtId="168" fontId="6" fillId="0" borderId="0" xfId="0" applyNumberFormat="1" applyFont="1"/>
    <xf numFmtId="0" fontId="6" fillId="0" borderId="14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NumberFormat="1" applyFont="1" applyAlignment="1">
      <alignment horizontal="center"/>
    </xf>
    <xf numFmtId="0" fontId="6" fillId="0" borderId="0" xfId="0" applyNumberFormat="1" applyFont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6" fillId="0" borderId="0" xfId="0" applyNumberFormat="1" applyFont="1" applyBorder="1"/>
    <xf numFmtId="0" fontId="6" fillId="0" borderId="0" xfId="50" applyNumberFormat="1" applyFont="1" applyBorder="1"/>
    <xf numFmtId="0" fontId="6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vertical="center" wrapText="1"/>
    </xf>
    <xf numFmtId="14" fontId="6" fillId="0" borderId="11" xfId="0" applyNumberFormat="1" applyFont="1" applyFill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59" applyNumberFormat="1" applyFont="1" applyFill="1" applyBorder="1" applyAlignment="1">
      <alignment horizontal="left"/>
    </xf>
    <xf numFmtId="0" fontId="6" fillId="0" borderId="0" xfId="59" applyNumberFormat="1" applyFont="1" applyFill="1" applyBorder="1" applyAlignment="1"/>
    <xf numFmtId="0" fontId="6" fillId="0" borderId="0" xfId="59" applyNumberFormat="1" applyFont="1" applyBorder="1" applyAlignment="1"/>
    <xf numFmtId="0" fontId="6" fillId="0" borderId="0" xfId="59" applyNumberFormat="1" applyFont="1" applyBorder="1" applyAlignment="1">
      <alignment horizontal="left"/>
    </xf>
    <xf numFmtId="0" fontId="1" fillId="0" borderId="0" xfId="89" applyFont="1" applyAlignment="1">
      <alignment horizontal="left"/>
    </xf>
    <xf numFmtId="0" fontId="1" fillId="0" borderId="0" xfId="89" applyFont="1"/>
    <xf numFmtId="0" fontId="1" fillId="0" borderId="11" xfId="89" applyFont="1" applyBorder="1" applyAlignment="1">
      <alignment horizontal="left" wrapText="1"/>
    </xf>
    <xf numFmtId="0" fontId="1" fillId="0" borderId="11" xfId="89" applyFont="1" applyBorder="1"/>
    <xf numFmtId="0" fontId="6" fillId="0" borderId="16" xfId="0" applyFont="1" applyBorder="1" applyAlignment="1">
      <alignment horizontal="left"/>
    </xf>
    <xf numFmtId="0" fontId="6" fillId="0" borderId="18" xfId="0" applyFont="1" applyBorder="1" applyAlignment="1">
      <alignment horizontal="left"/>
    </xf>
  </cellXfs>
  <cellStyles count="90">
    <cellStyle name="20 % - Akzent1" xfId="1"/>
    <cellStyle name="20 % - Akzent2" xfId="2"/>
    <cellStyle name="20 % - Akzent3" xfId="3"/>
    <cellStyle name="20 % - Akzent4" xfId="4"/>
    <cellStyle name="20 % - Akzent5" xfId="5"/>
    <cellStyle name="20 % - Akzent6" xfId="6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20% - Akzent1" xfId="64"/>
    <cellStyle name="20% - Akzent2" xfId="65"/>
    <cellStyle name="20% - Akzent3" xfId="66"/>
    <cellStyle name="20% - Akzent4" xfId="67"/>
    <cellStyle name="20% - Akzent5" xfId="68"/>
    <cellStyle name="20% - Akzent6" xfId="69"/>
    <cellStyle name="40 % - Akzent1" xfId="13"/>
    <cellStyle name="40 % - Akzent2" xfId="14"/>
    <cellStyle name="40 % - Akzent3" xfId="15"/>
    <cellStyle name="40 % - Akzent4" xfId="16"/>
    <cellStyle name="40 % - Akzent5" xfId="17"/>
    <cellStyle name="40 % - Akzent6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Akzent1" xfId="70"/>
    <cellStyle name="40% - Akzent2" xfId="71"/>
    <cellStyle name="40% - Akzent3" xfId="72"/>
    <cellStyle name="40% - Akzent4" xfId="73"/>
    <cellStyle name="40% - Akzent5" xfId="74"/>
    <cellStyle name="40% - Akzent6" xfId="75"/>
    <cellStyle name="60 % - Akzent1" xfId="25"/>
    <cellStyle name="60 % - Akzent2" xfId="26"/>
    <cellStyle name="60 % - Akzent3" xfId="27"/>
    <cellStyle name="60 % - Akzent4" xfId="28"/>
    <cellStyle name="60 % - Akzent5" xfId="29"/>
    <cellStyle name="60 % - Akzent6" xfId="30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60% - Akzent1" xfId="76"/>
    <cellStyle name="60% - Akzent2" xfId="77"/>
    <cellStyle name="60% - Akzent3" xfId="78"/>
    <cellStyle name="60% - Akzent4" xfId="79"/>
    <cellStyle name="60% - Akzent5" xfId="80"/>
    <cellStyle name="60% - Akzent6" xfId="81"/>
    <cellStyle name="Accent1" xfId="37"/>
    <cellStyle name="Accent2" xfId="38"/>
    <cellStyle name="Accent3" xfId="39"/>
    <cellStyle name="Accent4" xfId="40"/>
    <cellStyle name="Accent5" xfId="41"/>
    <cellStyle name="Accent6" xfId="42"/>
    <cellStyle name="Ausgabe" xfId="43"/>
    <cellStyle name="Bad" xfId="44"/>
    <cellStyle name="Berechnung" xfId="45"/>
    <cellStyle name="Check Cell" xfId="46"/>
    <cellStyle name="Eingabe" xfId="47"/>
    <cellStyle name="Ergebnis" xfId="48"/>
    <cellStyle name="Erklärender Text" xfId="49"/>
    <cellStyle name="Euro" xfId="50"/>
    <cellStyle name="Good" xfId="51"/>
    <cellStyle name="Heading 1" xfId="52"/>
    <cellStyle name="Heading 2" xfId="53"/>
    <cellStyle name="Heading 3" xfId="54"/>
    <cellStyle name="Heading 4" xfId="55"/>
    <cellStyle name="Linked Cell" xfId="56"/>
    <cellStyle name="Normal 2" xfId="57"/>
    <cellStyle name="Note" xfId="58"/>
    <cellStyle name="Prozent 2" xfId="82"/>
    <cellStyle name="Prozent 3" xfId="83"/>
    <cellStyle name="Standard" xfId="0" builtinId="0"/>
    <cellStyle name="Standard 2" xfId="59"/>
    <cellStyle name="Standard 2 2" xfId="84"/>
    <cellStyle name="Standard 3" xfId="85"/>
    <cellStyle name="Standard 4" xfId="86"/>
    <cellStyle name="Standard 5" xfId="89"/>
    <cellStyle name="Standard_Anlage_2-Aufg_Vers A" xfId="87"/>
    <cellStyle name="Standard_LohnlisteC_Anlage_2-Aufg_Vers D" xfId="60"/>
    <cellStyle name="Title" xfId="61"/>
    <cellStyle name="Währung 2" xfId="62"/>
    <cellStyle name="Währung 3" xfId="88"/>
    <cellStyle name="Warnender Text" xfId="6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'U-2014'!#REF!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'U-2014'!#REF!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9932544"/>
        <c:axId val="69934464"/>
      </c:barChart>
      <c:catAx>
        <c:axId val="6993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93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934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932544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9525</xdr:rowOff>
    </xdr:from>
    <xdr:to>
      <xdr:col>9</xdr:col>
      <xdr:colOff>0</xdr:colOff>
      <xdr:row>27</xdr:row>
      <xdr:rowOff>85725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/>
  </sheetViews>
  <sheetFormatPr baseColWidth="10" defaultRowHeight="13.2" x14ac:dyDescent="0.25"/>
  <sheetData/>
  <pageMargins left="0.7" right="0.7" top="0.78740157499999996" bottom="0.78740157499999996" header="0.3" footer="0.3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/>
  </sheetViews>
  <sheetFormatPr baseColWidth="10" defaultColWidth="11.44140625" defaultRowHeight="13.2" x14ac:dyDescent="0.25"/>
  <cols>
    <col min="1" max="1" width="13.6640625" style="106" customWidth="1"/>
    <col min="2" max="16384" width="11.44140625" style="107"/>
  </cols>
  <sheetData>
    <row r="1" spans="1:4" x14ac:dyDescent="0.25">
      <c r="A1" s="106" t="s">
        <v>430</v>
      </c>
    </row>
    <row r="3" spans="1:4" ht="26.4" x14ac:dyDescent="0.25">
      <c r="A3" s="108" t="s">
        <v>53</v>
      </c>
      <c r="B3" s="109" t="s">
        <v>0</v>
      </c>
      <c r="C3" s="109" t="s">
        <v>25</v>
      </c>
      <c r="D3" s="109" t="s">
        <v>431</v>
      </c>
    </row>
    <row r="4" spans="1:4" x14ac:dyDescent="0.25">
      <c r="A4" s="106">
        <v>229774</v>
      </c>
      <c r="B4" s="107" t="s">
        <v>1</v>
      </c>
      <c r="C4" s="107" t="s">
        <v>26</v>
      </c>
      <c r="D4" s="107" t="s">
        <v>432</v>
      </c>
    </row>
    <row r="5" spans="1:4" x14ac:dyDescent="0.25">
      <c r="A5" s="106">
        <v>229795</v>
      </c>
      <c r="B5" s="107" t="s">
        <v>2</v>
      </c>
      <c r="C5" s="107" t="s">
        <v>27</v>
      </c>
      <c r="D5" s="107" t="s">
        <v>433</v>
      </c>
    </row>
    <row r="6" spans="1:4" x14ac:dyDescent="0.25">
      <c r="A6" s="106">
        <v>229773</v>
      </c>
      <c r="B6" s="107" t="s">
        <v>3</v>
      </c>
      <c r="C6" s="107" t="s">
        <v>28</v>
      </c>
      <c r="D6" s="107" t="s">
        <v>434</v>
      </c>
    </row>
    <row r="7" spans="1:4" x14ac:dyDescent="0.25">
      <c r="A7" s="106">
        <v>229841</v>
      </c>
      <c r="B7" s="107" t="s">
        <v>61</v>
      </c>
      <c r="C7" s="107" t="s">
        <v>62</v>
      </c>
      <c r="D7" s="107" t="s">
        <v>433</v>
      </c>
    </row>
    <row r="8" spans="1:4" x14ac:dyDescent="0.25">
      <c r="A8" s="106">
        <v>229827</v>
      </c>
      <c r="B8" s="107" t="s">
        <v>64</v>
      </c>
      <c r="C8" s="107" t="s">
        <v>65</v>
      </c>
      <c r="D8" s="107" t="s">
        <v>433</v>
      </c>
    </row>
    <row r="9" spans="1:4" x14ac:dyDescent="0.25">
      <c r="A9" s="106">
        <v>229825</v>
      </c>
      <c r="B9" s="107" t="s">
        <v>74</v>
      </c>
      <c r="C9" s="107" t="s">
        <v>75</v>
      </c>
      <c r="D9" s="107" t="s">
        <v>433</v>
      </c>
    </row>
    <row r="10" spans="1:4" x14ac:dyDescent="0.25">
      <c r="A10" s="106">
        <v>229783</v>
      </c>
      <c r="B10" s="107" t="s">
        <v>76</v>
      </c>
      <c r="C10" s="107" t="s">
        <v>77</v>
      </c>
      <c r="D10" s="107" t="s">
        <v>435</v>
      </c>
    </row>
    <row r="11" spans="1:4" x14ac:dyDescent="0.25">
      <c r="A11" s="106">
        <v>229770</v>
      </c>
      <c r="B11" s="107" t="s">
        <v>4</v>
      </c>
      <c r="C11" s="107" t="s">
        <v>29</v>
      </c>
      <c r="D11" s="107" t="s">
        <v>432</v>
      </c>
    </row>
    <row r="12" spans="1:4" x14ac:dyDescent="0.25">
      <c r="A12" s="106">
        <v>229829</v>
      </c>
      <c r="B12" s="107" t="s">
        <v>78</v>
      </c>
      <c r="C12" s="107" t="s">
        <v>79</v>
      </c>
      <c r="D12" s="107" t="s">
        <v>436</v>
      </c>
    </row>
    <row r="13" spans="1:4" x14ac:dyDescent="0.25">
      <c r="A13" s="106">
        <v>229835</v>
      </c>
      <c r="B13" s="107" t="s">
        <v>80</v>
      </c>
      <c r="C13" s="107" t="s">
        <v>81</v>
      </c>
      <c r="D13" s="107" t="s">
        <v>434</v>
      </c>
    </row>
    <row r="14" spans="1:4" x14ac:dyDescent="0.25">
      <c r="A14" s="106">
        <v>229824</v>
      </c>
      <c r="B14" s="107" t="s">
        <v>87</v>
      </c>
      <c r="C14" s="107" t="s">
        <v>88</v>
      </c>
      <c r="D14" s="107" t="s">
        <v>432</v>
      </c>
    </row>
    <row r="15" spans="1:4" x14ac:dyDescent="0.25">
      <c r="A15" s="106">
        <v>229870</v>
      </c>
      <c r="B15" s="107" t="s">
        <v>5</v>
      </c>
      <c r="C15" s="107" t="s">
        <v>30</v>
      </c>
      <c r="D15" s="107" t="s">
        <v>435</v>
      </c>
    </row>
    <row r="16" spans="1:4" x14ac:dyDescent="0.25">
      <c r="A16" s="106">
        <v>229867</v>
      </c>
      <c r="B16" s="107" t="s">
        <v>6</v>
      </c>
      <c r="C16" s="107" t="s">
        <v>31</v>
      </c>
      <c r="D16" s="107" t="s">
        <v>434</v>
      </c>
    </row>
    <row r="17" spans="1:4" x14ac:dyDescent="0.25">
      <c r="A17" s="106">
        <v>229832</v>
      </c>
      <c r="B17" s="107" t="s">
        <v>91</v>
      </c>
      <c r="C17" s="107" t="s">
        <v>92</v>
      </c>
      <c r="D17" s="107" t="s">
        <v>434</v>
      </c>
    </row>
    <row r="18" spans="1:4" x14ac:dyDescent="0.25">
      <c r="A18" s="106">
        <v>229876</v>
      </c>
      <c r="B18" s="107" t="s">
        <v>7</v>
      </c>
      <c r="C18" s="107" t="s">
        <v>32</v>
      </c>
      <c r="D18" s="107" t="s">
        <v>433</v>
      </c>
    </row>
    <row r="19" spans="1:4" x14ac:dyDescent="0.25">
      <c r="A19" s="106">
        <v>229779</v>
      </c>
      <c r="B19" s="107" t="s">
        <v>93</v>
      </c>
      <c r="C19" s="107" t="s">
        <v>30</v>
      </c>
      <c r="D19" s="107" t="s">
        <v>437</v>
      </c>
    </row>
    <row r="20" spans="1:4" x14ac:dyDescent="0.25">
      <c r="A20" s="106">
        <v>229794</v>
      </c>
      <c r="B20" s="107" t="s">
        <v>94</v>
      </c>
      <c r="C20" s="107" t="s">
        <v>95</v>
      </c>
      <c r="D20" s="107" t="s">
        <v>437</v>
      </c>
    </row>
    <row r="21" spans="1:4" x14ac:dyDescent="0.25">
      <c r="A21" s="106">
        <v>229777</v>
      </c>
      <c r="B21" s="107" t="s">
        <v>8</v>
      </c>
      <c r="C21" s="107" t="s">
        <v>33</v>
      </c>
      <c r="D21" s="107" t="s">
        <v>435</v>
      </c>
    </row>
    <row r="22" spans="1:4" x14ac:dyDescent="0.25">
      <c r="A22" s="106">
        <v>229865</v>
      </c>
      <c r="B22" s="107" t="s">
        <v>96</v>
      </c>
      <c r="C22" s="107" t="s">
        <v>45</v>
      </c>
      <c r="D22" s="107" t="s">
        <v>434</v>
      </c>
    </row>
    <row r="23" spans="1:4" x14ac:dyDescent="0.25">
      <c r="A23" s="106">
        <v>229807</v>
      </c>
      <c r="B23" s="107" t="s">
        <v>102</v>
      </c>
      <c r="C23" s="107" t="s">
        <v>103</v>
      </c>
      <c r="D23" s="107" t="s">
        <v>435</v>
      </c>
    </row>
    <row r="24" spans="1:4" x14ac:dyDescent="0.25">
      <c r="A24" s="106">
        <v>229805</v>
      </c>
      <c r="B24" s="107" t="s">
        <v>106</v>
      </c>
      <c r="C24" s="107" t="s">
        <v>107</v>
      </c>
      <c r="D24" s="107" t="s">
        <v>433</v>
      </c>
    </row>
    <row r="25" spans="1:4" x14ac:dyDescent="0.25">
      <c r="A25" s="106">
        <v>229863</v>
      </c>
      <c r="B25" s="107" t="s">
        <v>108</v>
      </c>
      <c r="C25" s="107" t="s">
        <v>109</v>
      </c>
      <c r="D25" s="107" t="s">
        <v>434</v>
      </c>
    </row>
    <row r="26" spans="1:4" x14ac:dyDescent="0.25">
      <c r="A26" s="106">
        <v>229889</v>
      </c>
      <c r="B26" s="107" t="s">
        <v>111</v>
      </c>
      <c r="C26" s="107" t="s">
        <v>112</v>
      </c>
      <c r="D26" s="107" t="s">
        <v>433</v>
      </c>
    </row>
    <row r="27" spans="1:4" x14ac:dyDescent="0.25">
      <c r="A27" s="106">
        <v>229847</v>
      </c>
      <c r="B27" s="107" t="s">
        <v>208</v>
      </c>
      <c r="C27" s="107" t="s">
        <v>113</v>
      </c>
      <c r="D27" s="107" t="s">
        <v>433</v>
      </c>
    </row>
    <row r="28" spans="1:4" x14ac:dyDescent="0.25">
      <c r="A28" s="106">
        <v>229802</v>
      </c>
      <c r="B28" s="107" t="s">
        <v>115</v>
      </c>
      <c r="C28" s="107" t="s">
        <v>45</v>
      </c>
      <c r="D28" s="107" t="s">
        <v>435</v>
      </c>
    </row>
    <row r="29" spans="1:4" x14ac:dyDescent="0.25">
      <c r="A29" s="106">
        <v>229799</v>
      </c>
      <c r="B29" s="107" t="s">
        <v>116</v>
      </c>
      <c r="C29" s="107" t="s">
        <v>117</v>
      </c>
      <c r="D29" s="107" t="s">
        <v>437</v>
      </c>
    </row>
    <row r="30" spans="1:4" x14ac:dyDescent="0.25">
      <c r="A30" s="106">
        <v>229798</v>
      </c>
      <c r="B30" s="107" t="s">
        <v>119</v>
      </c>
      <c r="C30" s="107" t="s">
        <v>45</v>
      </c>
      <c r="D30" s="107" t="s">
        <v>432</v>
      </c>
    </row>
    <row r="31" spans="1:4" x14ac:dyDescent="0.25">
      <c r="A31" s="106">
        <v>229874</v>
      </c>
      <c r="B31" s="107" t="s">
        <v>11</v>
      </c>
      <c r="C31" s="107" t="s">
        <v>37</v>
      </c>
      <c r="D31" s="107" t="s">
        <v>437</v>
      </c>
    </row>
    <row r="32" spans="1:4" x14ac:dyDescent="0.25">
      <c r="A32" s="106">
        <v>229804</v>
      </c>
      <c r="B32" s="107" t="s">
        <v>12</v>
      </c>
      <c r="C32" s="107" t="s">
        <v>38</v>
      </c>
      <c r="D32" s="107" t="s">
        <v>435</v>
      </c>
    </row>
    <row r="33" spans="1:4" x14ac:dyDescent="0.25">
      <c r="A33" s="106">
        <v>229872</v>
      </c>
      <c r="B33" s="107" t="s">
        <v>124</v>
      </c>
      <c r="C33" s="107" t="s">
        <v>125</v>
      </c>
      <c r="D33" s="107" t="s">
        <v>433</v>
      </c>
    </row>
    <row r="34" spans="1:4" x14ac:dyDescent="0.25">
      <c r="A34" s="106">
        <v>229830</v>
      </c>
      <c r="B34" s="107" t="s">
        <v>13</v>
      </c>
      <c r="C34" s="107" t="s">
        <v>39</v>
      </c>
      <c r="D34" s="107" t="s">
        <v>434</v>
      </c>
    </row>
    <row r="35" spans="1:4" x14ac:dyDescent="0.25">
      <c r="A35" s="106">
        <v>229823</v>
      </c>
      <c r="B35" s="107" t="s">
        <v>137</v>
      </c>
      <c r="C35" s="107" t="s">
        <v>138</v>
      </c>
      <c r="D35" s="107" t="s">
        <v>437</v>
      </c>
    </row>
    <row r="36" spans="1:4" x14ac:dyDescent="0.25">
      <c r="A36" s="106">
        <v>229845</v>
      </c>
      <c r="B36" s="107" t="s">
        <v>14</v>
      </c>
      <c r="C36" s="107" t="s">
        <v>36</v>
      </c>
      <c r="D36" s="107" t="s">
        <v>434</v>
      </c>
    </row>
    <row r="37" spans="1:4" x14ac:dyDescent="0.25">
      <c r="A37" s="106">
        <v>229785</v>
      </c>
      <c r="B37" s="107" t="s">
        <v>142</v>
      </c>
      <c r="C37" s="107" t="s">
        <v>143</v>
      </c>
      <c r="D37" s="107" t="s">
        <v>437</v>
      </c>
    </row>
    <row r="38" spans="1:4" x14ac:dyDescent="0.25">
      <c r="A38" s="106">
        <v>229792</v>
      </c>
      <c r="B38" s="107" t="s">
        <v>144</v>
      </c>
      <c r="C38" s="107" t="s">
        <v>71</v>
      </c>
      <c r="D38" s="107" t="s">
        <v>433</v>
      </c>
    </row>
    <row r="39" spans="1:4" x14ac:dyDescent="0.25">
      <c r="A39" s="106">
        <v>229836</v>
      </c>
      <c r="B39" s="107" t="s">
        <v>15</v>
      </c>
      <c r="C39" s="107" t="s">
        <v>40</v>
      </c>
      <c r="D39" s="107" t="s">
        <v>432</v>
      </c>
    </row>
    <row r="40" spans="1:4" x14ac:dyDescent="0.25">
      <c r="A40" s="106">
        <v>229888</v>
      </c>
      <c r="B40" s="107" t="s">
        <v>149</v>
      </c>
      <c r="C40" s="107" t="s">
        <v>150</v>
      </c>
      <c r="D40" s="107" t="s">
        <v>433</v>
      </c>
    </row>
    <row r="41" spans="1:4" x14ac:dyDescent="0.25">
      <c r="A41" s="106">
        <v>229833</v>
      </c>
      <c r="B41" s="107" t="s">
        <v>17</v>
      </c>
      <c r="C41" s="107" t="s">
        <v>42</v>
      </c>
      <c r="D41" s="107" t="s">
        <v>432</v>
      </c>
    </row>
    <row r="42" spans="1:4" x14ac:dyDescent="0.25">
      <c r="A42" s="106">
        <v>229862</v>
      </c>
      <c r="B42" s="107" t="s">
        <v>18</v>
      </c>
      <c r="C42" s="107" t="s">
        <v>43</v>
      </c>
      <c r="D42" s="107" t="s">
        <v>437</v>
      </c>
    </row>
    <row r="43" spans="1:4" x14ac:dyDescent="0.25">
      <c r="A43" s="106">
        <v>229848</v>
      </c>
      <c r="B43" s="107" t="s">
        <v>154</v>
      </c>
      <c r="C43" s="107" t="s">
        <v>155</v>
      </c>
      <c r="D43" s="107" t="s">
        <v>435</v>
      </c>
    </row>
    <row r="44" spans="1:4" x14ac:dyDescent="0.25">
      <c r="A44" s="106">
        <v>229812</v>
      </c>
      <c r="B44" s="107" t="s">
        <v>189</v>
      </c>
      <c r="C44" s="107" t="s">
        <v>44</v>
      </c>
      <c r="D44" s="107" t="s">
        <v>434</v>
      </c>
    </row>
    <row r="45" spans="1:4" x14ac:dyDescent="0.25">
      <c r="A45" s="106">
        <v>229791</v>
      </c>
      <c r="B45" s="107" t="s">
        <v>21</v>
      </c>
      <c r="C45" s="107" t="s">
        <v>46</v>
      </c>
      <c r="D45" s="107" t="s">
        <v>435</v>
      </c>
    </row>
    <row r="46" spans="1:4" x14ac:dyDescent="0.25">
      <c r="A46" s="106">
        <v>229796</v>
      </c>
      <c r="B46" s="107" t="s">
        <v>192</v>
      </c>
      <c r="C46" s="107" t="s">
        <v>193</v>
      </c>
      <c r="D46" s="107" t="s">
        <v>437</v>
      </c>
    </row>
    <row r="47" spans="1:4" x14ac:dyDescent="0.25">
      <c r="A47" s="106">
        <v>229788</v>
      </c>
      <c r="B47" s="107" t="s">
        <v>22</v>
      </c>
      <c r="C47" s="107" t="s">
        <v>47</v>
      </c>
      <c r="D47" s="107" t="s">
        <v>434</v>
      </c>
    </row>
    <row r="48" spans="1:4" x14ac:dyDescent="0.25">
      <c r="A48" s="106">
        <v>229776</v>
      </c>
      <c r="B48" s="107" t="s">
        <v>194</v>
      </c>
      <c r="C48" s="107" t="s">
        <v>195</v>
      </c>
      <c r="D48" s="107" t="s">
        <v>432</v>
      </c>
    </row>
    <row r="49" spans="1:4" x14ac:dyDescent="0.25">
      <c r="A49" s="106">
        <v>229858</v>
      </c>
      <c r="B49" s="107" t="s">
        <v>197</v>
      </c>
      <c r="C49" s="107" t="s">
        <v>198</v>
      </c>
      <c r="D49" s="107" t="s">
        <v>433</v>
      </c>
    </row>
    <row r="50" spans="1:4" x14ac:dyDescent="0.25">
      <c r="A50" s="106">
        <v>229844</v>
      </c>
      <c r="B50" s="107" t="s">
        <v>200</v>
      </c>
      <c r="C50" s="107" t="s">
        <v>201</v>
      </c>
      <c r="D50" s="107" t="s">
        <v>433</v>
      </c>
    </row>
    <row r="51" spans="1:4" x14ac:dyDescent="0.25">
      <c r="A51" s="106">
        <v>229811</v>
      </c>
      <c r="B51" s="107" t="s">
        <v>202</v>
      </c>
      <c r="C51" s="107" t="s">
        <v>203</v>
      </c>
      <c r="D51" s="107" t="s">
        <v>433</v>
      </c>
    </row>
    <row r="52" spans="1:4" x14ac:dyDescent="0.25">
      <c r="A52" s="106">
        <v>229772</v>
      </c>
      <c r="B52" s="107" t="s">
        <v>204</v>
      </c>
      <c r="C52" s="107" t="s">
        <v>205</v>
      </c>
      <c r="D52" s="107" t="s">
        <v>433</v>
      </c>
    </row>
    <row r="53" spans="1:4" x14ac:dyDescent="0.25">
      <c r="A53" s="106">
        <v>229853</v>
      </c>
      <c r="B53" s="107" t="s">
        <v>23</v>
      </c>
      <c r="C53" s="107" t="s">
        <v>48</v>
      </c>
      <c r="D53" s="107" t="s">
        <v>434</v>
      </c>
    </row>
    <row r="54" spans="1:4" x14ac:dyDescent="0.25">
      <c r="A54" s="106">
        <v>229819</v>
      </c>
      <c r="B54" s="107" t="s">
        <v>24</v>
      </c>
      <c r="C54" s="107" t="s">
        <v>49</v>
      </c>
      <c r="D54" s="107" t="s">
        <v>435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28"/>
  <sheetViews>
    <sheetView zoomScaleNormal="100" workbookViewId="0">
      <selection activeCell="A10" sqref="A10:D28"/>
    </sheetView>
  </sheetViews>
  <sheetFormatPr baseColWidth="10" defaultColWidth="11.44140625" defaultRowHeight="13.2" x14ac:dyDescent="0.25"/>
  <cols>
    <col min="1" max="9" width="13.6640625" style="12" customWidth="1"/>
    <col min="10" max="16384" width="11.44140625" style="12"/>
  </cols>
  <sheetData>
    <row r="1" spans="1:11" ht="13.8" x14ac:dyDescent="0.25">
      <c r="A1" s="1" t="s">
        <v>438</v>
      </c>
    </row>
    <row r="3" spans="1:11" x14ac:dyDescent="0.25">
      <c r="A3" s="110" t="s">
        <v>225</v>
      </c>
      <c r="B3" s="111"/>
      <c r="C3" s="13"/>
    </row>
    <row r="4" spans="1:11" x14ac:dyDescent="0.25">
      <c r="A4" s="110" t="s">
        <v>226</v>
      </c>
      <c r="B4" s="111"/>
      <c r="C4" s="13"/>
    </row>
    <row r="5" spans="1:11" x14ac:dyDescent="0.25">
      <c r="A5" s="110" t="s">
        <v>227</v>
      </c>
      <c r="B5" s="111"/>
      <c r="C5" s="13"/>
    </row>
    <row r="6" spans="1:11" x14ac:dyDescent="0.25">
      <c r="A6" s="110" t="s">
        <v>228</v>
      </c>
      <c r="B6" s="111"/>
      <c r="C6" s="13"/>
    </row>
    <row r="8" spans="1:11" x14ac:dyDescent="0.25">
      <c r="A8" s="29"/>
      <c r="B8" s="30" t="s">
        <v>220</v>
      </c>
      <c r="C8" s="30"/>
      <c r="D8" s="30"/>
      <c r="E8" s="30"/>
      <c r="F8" s="30" t="s">
        <v>221</v>
      </c>
      <c r="G8" s="30"/>
      <c r="H8" s="30"/>
      <c r="I8" s="30"/>
    </row>
    <row r="9" spans="1:11" x14ac:dyDescent="0.25">
      <c r="A9" s="29" t="s">
        <v>222</v>
      </c>
      <c r="B9" s="14" t="s">
        <v>303</v>
      </c>
      <c r="C9" s="14" t="s">
        <v>302</v>
      </c>
      <c r="D9" s="14" t="s">
        <v>223</v>
      </c>
      <c r="E9" s="14" t="s">
        <v>224</v>
      </c>
      <c r="F9" s="14" t="s">
        <v>303</v>
      </c>
      <c r="G9" s="14" t="s">
        <v>302</v>
      </c>
      <c r="H9" s="14" t="s">
        <v>223</v>
      </c>
      <c r="I9" s="14" t="s">
        <v>224</v>
      </c>
    </row>
    <row r="10" spans="1:11" x14ac:dyDescent="0.25">
      <c r="A10" s="31">
        <v>42647</v>
      </c>
      <c r="B10" s="13">
        <v>4</v>
      </c>
      <c r="C10" s="13">
        <v>2</v>
      </c>
      <c r="D10" s="13">
        <v>1</v>
      </c>
      <c r="E10" s="13"/>
      <c r="F10" s="13"/>
      <c r="G10" s="13"/>
      <c r="H10" s="13"/>
      <c r="I10" s="13"/>
      <c r="K10" s="12">
        <f>WEEKDAY(A10)</f>
        <v>3</v>
      </c>
    </row>
    <row r="11" spans="1:11" x14ac:dyDescent="0.25">
      <c r="A11" s="31">
        <v>42648</v>
      </c>
      <c r="B11" s="13">
        <v>5</v>
      </c>
      <c r="C11" s="13">
        <v>1</v>
      </c>
      <c r="D11" s="13">
        <v>0</v>
      </c>
      <c r="E11" s="13"/>
      <c r="F11" s="13"/>
      <c r="G11" s="13"/>
      <c r="H11" s="13"/>
      <c r="I11" s="13"/>
    </row>
    <row r="12" spans="1:11" x14ac:dyDescent="0.25">
      <c r="A12" s="31">
        <v>42649</v>
      </c>
      <c r="B12" s="13">
        <v>5</v>
      </c>
      <c r="C12" s="13">
        <v>1</v>
      </c>
      <c r="D12" s="13">
        <v>2</v>
      </c>
      <c r="E12" s="13"/>
      <c r="F12" s="13"/>
      <c r="G12" s="13"/>
      <c r="H12" s="13"/>
      <c r="I12" s="13"/>
    </row>
    <row r="13" spans="1:11" x14ac:dyDescent="0.25">
      <c r="A13" s="31">
        <v>42650</v>
      </c>
      <c r="B13" s="13">
        <v>6</v>
      </c>
      <c r="C13" s="13">
        <v>0</v>
      </c>
      <c r="D13" s="13">
        <v>2</v>
      </c>
      <c r="E13" s="13"/>
      <c r="F13" s="13"/>
      <c r="G13" s="13"/>
      <c r="H13" s="13"/>
      <c r="I13" s="13"/>
    </row>
    <row r="14" spans="1:11" x14ac:dyDescent="0.25">
      <c r="A14" s="31">
        <f>A13+3</f>
        <v>42653</v>
      </c>
      <c r="B14" s="13">
        <v>6</v>
      </c>
      <c r="C14" s="13">
        <v>0</v>
      </c>
      <c r="D14" s="13">
        <v>2</v>
      </c>
      <c r="E14" s="13"/>
      <c r="F14" s="13"/>
      <c r="G14" s="13"/>
      <c r="H14" s="13"/>
      <c r="I14" s="13"/>
    </row>
    <row r="15" spans="1:11" x14ac:dyDescent="0.25">
      <c r="A15" s="31">
        <f>A14+1</f>
        <v>42654</v>
      </c>
      <c r="B15" s="13">
        <v>6</v>
      </c>
      <c r="C15" s="13">
        <v>0</v>
      </c>
      <c r="D15" s="13">
        <v>2</v>
      </c>
      <c r="E15" s="13"/>
      <c r="F15" s="13"/>
      <c r="G15" s="13"/>
      <c r="H15" s="13"/>
      <c r="I15" s="13"/>
    </row>
    <row r="16" spans="1:11" x14ac:dyDescent="0.25">
      <c r="A16" s="31">
        <f t="shared" ref="A16:A18" si="0">A15+1</f>
        <v>42655</v>
      </c>
      <c r="B16" s="13">
        <v>7</v>
      </c>
      <c r="C16" s="13">
        <v>0</v>
      </c>
      <c r="D16" s="13">
        <v>2</v>
      </c>
      <c r="E16" s="13"/>
      <c r="F16" s="13"/>
      <c r="G16" s="13"/>
      <c r="H16" s="13"/>
      <c r="I16" s="13"/>
    </row>
    <row r="17" spans="1:9" x14ac:dyDescent="0.25">
      <c r="A17" s="31">
        <f t="shared" si="0"/>
        <v>42656</v>
      </c>
      <c r="B17" s="13">
        <v>7</v>
      </c>
      <c r="C17" s="13">
        <v>0</v>
      </c>
      <c r="D17" s="13">
        <v>0</v>
      </c>
      <c r="E17" s="13"/>
      <c r="F17" s="13"/>
      <c r="G17" s="13"/>
      <c r="H17" s="13"/>
      <c r="I17" s="13"/>
    </row>
    <row r="18" spans="1:9" x14ac:dyDescent="0.25">
      <c r="A18" s="31">
        <f t="shared" si="0"/>
        <v>42657</v>
      </c>
      <c r="B18" s="13">
        <v>7</v>
      </c>
      <c r="C18" s="13">
        <v>0</v>
      </c>
      <c r="D18" s="13">
        <v>0</v>
      </c>
      <c r="E18" s="13"/>
      <c r="F18" s="13"/>
      <c r="G18" s="13"/>
      <c r="H18" s="13"/>
      <c r="I18" s="13"/>
    </row>
    <row r="19" spans="1:9" x14ac:dyDescent="0.25">
      <c r="A19" s="31">
        <f>A18+3</f>
        <v>42660</v>
      </c>
      <c r="B19" s="13">
        <v>3</v>
      </c>
      <c r="C19" s="13">
        <v>0</v>
      </c>
      <c r="D19" s="13">
        <v>0</v>
      </c>
      <c r="E19" s="13"/>
      <c r="F19" s="13"/>
      <c r="G19" s="13"/>
      <c r="H19" s="13"/>
      <c r="I19" s="13"/>
    </row>
    <row r="20" spans="1:9" x14ac:dyDescent="0.25">
      <c r="A20" s="31">
        <v>42661</v>
      </c>
      <c r="B20" s="13">
        <v>3</v>
      </c>
      <c r="C20" s="13">
        <v>0</v>
      </c>
      <c r="D20" s="13">
        <v>0</v>
      </c>
      <c r="E20" s="13"/>
      <c r="F20" s="13"/>
      <c r="G20" s="13"/>
      <c r="H20" s="13"/>
      <c r="I20" s="13"/>
    </row>
    <row r="21" spans="1:9" x14ac:dyDescent="0.25">
      <c r="A21" s="31">
        <v>42662</v>
      </c>
      <c r="B21" s="13">
        <v>0</v>
      </c>
      <c r="C21" s="13">
        <v>0</v>
      </c>
      <c r="D21" s="13">
        <v>0</v>
      </c>
      <c r="E21" s="13"/>
      <c r="F21" s="13"/>
      <c r="G21" s="13"/>
      <c r="H21" s="13"/>
      <c r="I21" s="13"/>
    </row>
    <row r="22" spans="1:9" x14ac:dyDescent="0.25">
      <c r="A22" s="31">
        <v>42663</v>
      </c>
      <c r="B22" s="13">
        <v>0</v>
      </c>
      <c r="C22" s="13">
        <v>1</v>
      </c>
      <c r="D22" s="13">
        <v>0</v>
      </c>
      <c r="E22" s="13"/>
      <c r="F22" s="13"/>
      <c r="G22" s="13"/>
      <c r="H22" s="13"/>
      <c r="I22" s="13"/>
    </row>
    <row r="23" spans="1:9" x14ac:dyDescent="0.25">
      <c r="A23" s="31">
        <v>42664</v>
      </c>
      <c r="B23" s="13">
        <v>0</v>
      </c>
      <c r="C23" s="13">
        <v>1</v>
      </c>
      <c r="D23" s="13">
        <v>0</v>
      </c>
      <c r="E23" s="13"/>
      <c r="F23" s="13"/>
      <c r="G23" s="13"/>
      <c r="H23" s="13"/>
      <c r="I23" s="13"/>
    </row>
    <row r="24" spans="1:9" x14ac:dyDescent="0.25">
      <c r="A24" s="31">
        <v>42667</v>
      </c>
      <c r="B24" s="13">
        <v>0</v>
      </c>
      <c r="C24" s="13">
        <v>1</v>
      </c>
      <c r="D24" s="13">
        <v>0</v>
      </c>
      <c r="E24" s="13"/>
      <c r="F24" s="13"/>
      <c r="G24" s="13"/>
      <c r="H24" s="13"/>
      <c r="I24" s="13"/>
    </row>
    <row r="25" spans="1:9" x14ac:dyDescent="0.25">
      <c r="A25" s="31">
        <v>42668</v>
      </c>
      <c r="B25" s="13">
        <v>2</v>
      </c>
      <c r="C25" s="13">
        <v>1</v>
      </c>
      <c r="D25" s="13">
        <v>0</v>
      </c>
      <c r="E25" s="13"/>
      <c r="F25" s="13"/>
      <c r="G25" s="13"/>
      <c r="H25" s="13"/>
      <c r="I25" s="13"/>
    </row>
    <row r="26" spans="1:9" x14ac:dyDescent="0.25">
      <c r="A26" s="31">
        <v>42669</v>
      </c>
      <c r="B26" s="13">
        <v>2</v>
      </c>
      <c r="C26" s="13">
        <v>1</v>
      </c>
      <c r="D26" s="13">
        <v>1</v>
      </c>
      <c r="E26" s="13"/>
      <c r="F26" s="13"/>
      <c r="G26" s="13"/>
      <c r="H26" s="13"/>
      <c r="I26" s="13"/>
    </row>
    <row r="27" spans="1:9" x14ac:dyDescent="0.25">
      <c r="A27" s="31">
        <v>42670</v>
      </c>
      <c r="B27" s="13">
        <v>2</v>
      </c>
      <c r="C27" s="13">
        <v>1</v>
      </c>
      <c r="D27" s="13">
        <v>1</v>
      </c>
      <c r="E27" s="13"/>
      <c r="F27" s="13"/>
      <c r="G27" s="13"/>
      <c r="H27" s="13"/>
      <c r="I27" s="13"/>
    </row>
    <row r="28" spans="1:9" x14ac:dyDescent="0.25">
      <c r="A28" s="31">
        <v>42671</v>
      </c>
      <c r="B28" s="13">
        <v>2</v>
      </c>
      <c r="C28" s="13">
        <v>1</v>
      </c>
      <c r="D28" s="13">
        <v>0</v>
      </c>
      <c r="E28" s="13"/>
      <c r="F28" s="13"/>
      <c r="G28" s="13"/>
      <c r="H28" s="13"/>
      <c r="I28" s="13"/>
    </row>
  </sheetData>
  <mergeCells count="4">
    <mergeCell ref="A6:B6"/>
    <mergeCell ref="A3:B3"/>
    <mergeCell ref="A4:B4"/>
    <mergeCell ref="A5:B5"/>
  </mergeCells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C370"/>
  <sheetViews>
    <sheetView zoomScaleNormal="100" workbookViewId="0"/>
  </sheetViews>
  <sheetFormatPr baseColWidth="10" defaultColWidth="11.44140625" defaultRowHeight="13.2" x14ac:dyDescent="0.25"/>
  <cols>
    <col min="1" max="2" width="11.44140625" style="86"/>
    <col min="3" max="3" width="12.44140625" style="85" customWidth="1"/>
    <col min="4" max="16384" width="11.44140625" style="12"/>
  </cols>
  <sheetData>
    <row r="1" spans="1:3" x14ac:dyDescent="0.25">
      <c r="A1" s="86" t="s">
        <v>439</v>
      </c>
    </row>
    <row r="3" spans="1:3" s="28" customFormat="1" x14ac:dyDescent="0.25">
      <c r="A3" s="9" t="s">
        <v>229</v>
      </c>
      <c r="B3" s="9" t="s">
        <v>50</v>
      </c>
      <c r="C3" s="9" t="s">
        <v>230</v>
      </c>
    </row>
    <row r="4" spans="1:3" x14ac:dyDescent="0.25">
      <c r="A4" s="6" t="s">
        <v>233</v>
      </c>
      <c r="B4" s="7">
        <v>42370</v>
      </c>
      <c r="C4" s="85">
        <v>4</v>
      </c>
    </row>
    <row r="5" spans="1:3" x14ac:dyDescent="0.25">
      <c r="A5" s="6" t="s">
        <v>234</v>
      </c>
      <c r="B5" s="7">
        <v>42371</v>
      </c>
      <c r="C5" s="85">
        <v>2</v>
      </c>
    </row>
    <row r="6" spans="1:3" x14ac:dyDescent="0.25">
      <c r="A6" s="6" t="s">
        <v>235</v>
      </c>
      <c r="B6" s="7">
        <v>42372</v>
      </c>
      <c r="C6" s="85">
        <v>4</v>
      </c>
    </row>
    <row r="7" spans="1:3" x14ac:dyDescent="0.25">
      <c r="A7" s="6" t="s">
        <v>236</v>
      </c>
      <c r="B7" s="7">
        <v>42373</v>
      </c>
      <c r="C7" s="85">
        <v>2</v>
      </c>
    </row>
    <row r="8" spans="1:3" x14ac:dyDescent="0.25">
      <c r="A8" s="6" t="s">
        <v>237</v>
      </c>
      <c r="B8" s="7">
        <v>42374</v>
      </c>
      <c r="C8" s="85">
        <v>0</v>
      </c>
    </row>
    <row r="9" spans="1:3" x14ac:dyDescent="0.25">
      <c r="A9" s="6" t="s">
        <v>231</v>
      </c>
      <c r="B9" s="7">
        <v>42375</v>
      </c>
      <c r="C9" s="85">
        <v>5</v>
      </c>
    </row>
    <row r="10" spans="1:3" x14ac:dyDescent="0.25">
      <c r="A10" s="6" t="s">
        <v>232</v>
      </c>
      <c r="B10" s="7">
        <v>42376</v>
      </c>
      <c r="C10" s="85">
        <v>1</v>
      </c>
    </row>
    <row r="11" spans="1:3" x14ac:dyDescent="0.25">
      <c r="A11" s="6" t="s">
        <v>233</v>
      </c>
      <c r="B11" s="7">
        <v>42377</v>
      </c>
      <c r="C11" s="85">
        <v>2</v>
      </c>
    </row>
    <row r="12" spans="1:3" x14ac:dyDescent="0.25">
      <c r="A12" s="6" t="s">
        <v>234</v>
      </c>
      <c r="B12" s="7">
        <v>42378</v>
      </c>
      <c r="C12" s="85">
        <v>4</v>
      </c>
    </row>
    <row r="13" spans="1:3" x14ac:dyDescent="0.25">
      <c r="A13" s="6" t="s">
        <v>235</v>
      </c>
      <c r="B13" s="7">
        <v>42379</v>
      </c>
      <c r="C13" s="85">
        <v>2</v>
      </c>
    </row>
    <row r="14" spans="1:3" x14ac:dyDescent="0.25">
      <c r="A14" s="6" t="s">
        <v>236</v>
      </c>
      <c r="B14" s="7">
        <v>42380</v>
      </c>
      <c r="C14" s="85">
        <v>3</v>
      </c>
    </row>
    <row r="15" spans="1:3" x14ac:dyDescent="0.25">
      <c r="A15" s="6" t="s">
        <v>237</v>
      </c>
      <c r="B15" s="7">
        <v>42381</v>
      </c>
      <c r="C15" s="85">
        <v>0</v>
      </c>
    </row>
    <row r="16" spans="1:3" x14ac:dyDescent="0.25">
      <c r="A16" s="6" t="s">
        <v>231</v>
      </c>
      <c r="B16" s="7">
        <v>42382</v>
      </c>
      <c r="C16" s="85">
        <v>4</v>
      </c>
    </row>
    <row r="17" spans="1:3" x14ac:dyDescent="0.25">
      <c r="A17" s="6" t="s">
        <v>232</v>
      </c>
      <c r="B17" s="7">
        <v>42383</v>
      </c>
      <c r="C17" s="85">
        <v>2</v>
      </c>
    </row>
    <row r="18" spans="1:3" x14ac:dyDescent="0.25">
      <c r="A18" s="6" t="s">
        <v>233</v>
      </c>
      <c r="B18" s="7">
        <v>42384</v>
      </c>
      <c r="C18" s="85">
        <v>6</v>
      </c>
    </row>
    <row r="19" spans="1:3" x14ac:dyDescent="0.25">
      <c r="A19" s="6" t="s">
        <v>234</v>
      </c>
      <c r="B19" s="7">
        <v>42385</v>
      </c>
      <c r="C19" s="85">
        <v>3</v>
      </c>
    </row>
    <row r="20" spans="1:3" x14ac:dyDescent="0.25">
      <c r="A20" s="6" t="s">
        <v>235</v>
      </c>
      <c r="B20" s="7">
        <v>42386</v>
      </c>
      <c r="C20" s="85">
        <v>2</v>
      </c>
    </row>
    <row r="21" spans="1:3" x14ac:dyDescent="0.25">
      <c r="A21" s="6" t="s">
        <v>236</v>
      </c>
      <c r="B21" s="7">
        <v>42387</v>
      </c>
      <c r="C21" s="85">
        <v>3</v>
      </c>
    </row>
    <row r="22" spans="1:3" x14ac:dyDescent="0.25">
      <c r="A22" s="6" t="s">
        <v>237</v>
      </c>
      <c r="B22" s="7">
        <v>42388</v>
      </c>
      <c r="C22" s="85">
        <v>0</v>
      </c>
    </row>
    <row r="23" spans="1:3" x14ac:dyDescent="0.25">
      <c r="A23" s="6" t="s">
        <v>231</v>
      </c>
      <c r="B23" s="7">
        <v>42389</v>
      </c>
      <c r="C23" s="85">
        <v>10</v>
      </c>
    </row>
    <row r="24" spans="1:3" x14ac:dyDescent="0.25">
      <c r="A24" s="6" t="s">
        <v>232</v>
      </c>
      <c r="B24" s="7">
        <v>42390</v>
      </c>
      <c r="C24" s="85">
        <v>1</v>
      </c>
    </row>
    <row r="25" spans="1:3" x14ac:dyDescent="0.25">
      <c r="A25" s="6" t="s">
        <v>233</v>
      </c>
      <c r="B25" s="7">
        <v>42391</v>
      </c>
      <c r="C25" s="85">
        <v>1</v>
      </c>
    </row>
    <row r="26" spans="1:3" x14ac:dyDescent="0.25">
      <c r="A26" s="6" t="s">
        <v>234</v>
      </c>
      <c r="B26" s="7">
        <v>42392</v>
      </c>
      <c r="C26" s="85">
        <v>6</v>
      </c>
    </row>
    <row r="27" spans="1:3" x14ac:dyDescent="0.25">
      <c r="A27" s="6" t="s">
        <v>235</v>
      </c>
      <c r="B27" s="7">
        <v>42393</v>
      </c>
      <c r="C27" s="85">
        <v>3</v>
      </c>
    </row>
    <row r="28" spans="1:3" x14ac:dyDescent="0.25">
      <c r="A28" s="6" t="s">
        <v>236</v>
      </c>
      <c r="B28" s="7">
        <v>42394</v>
      </c>
      <c r="C28" s="85">
        <v>3</v>
      </c>
    </row>
    <row r="29" spans="1:3" x14ac:dyDescent="0.25">
      <c r="A29" s="6" t="s">
        <v>237</v>
      </c>
      <c r="B29" s="7">
        <v>42395</v>
      </c>
      <c r="C29" s="85">
        <v>0</v>
      </c>
    </row>
    <row r="30" spans="1:3" x14ac:dyDescent="0.25">
      <c r="A30" s="6" t="s">
        <v>231</v>
      </c>
      <c r="B30" s="7">
        <v>42396</v>
      </c>
      <c r="C30" s="85">
        <v>12</v>
      </c>
    </row>
    <row r="31" spans="1:3" x14ac:dyDescent="0.25">
      <c r="A31" s="6" t="s">
        <v>232</v>
      </c>
      <c r="B31" s="7">
        <v>42397</v>
      </c>
      <c r="C31" s="85">
        <v>5</v>
      </c>
    </row>
    <row r="32" spans="1:3" x14ac:dyDescent="0.25">
      <c r="A32" s="6" t="s">
        <v>233</v>
      </c>
      <c r="B32" s="7">
        <v>42398</v>
      </c>
      <c r="C32" s="85">
        <v>1</v>
      </c>
    </row>
    <row r="33" spans="1:3" x14ac:dyDescent="0.25">
      <c r="A33" s="6" t="s">
        <v>234</v>
      </c>
      <c r="B33" s="7">
        <v>42399</v>
      </c>
      <c r="C33" s="85">
        <v>3</v>
      </c>
    </row>
    <row r="34" spans="1:3" x14ac:dyDescent="0.25">
      <c r="A34" s="6" t="s">
        <v>235</v>
      </c>
      <c r="B34" s="7">
        <v>42400</v>
      </c>
      <c r="C34" s="85">
        <v>3</v>
      </c>
    </row>
    <row r="35" spans="1:3" x14ac:dyDescent="0.25">
      <c r="A35" s="6" t="s">
        <v>236</v>
      </c>
      <c r="B35" s="7">
        <v>42401</v>
      </c>
      <c r="C35" s="85">
        <v>2</v>
      </c>
    </row>
    <row r="36" spans="1:3" x14ac:dyDescent="0.25">
      <c r="A36" s="6" t="s">
        <v>237</v>
      </c>
      <c r="B36" s="7">
        <v>42402</v>
      </c>
      <c r="C36" s="85">
        <v>0</v>
      </c>
    </row>
    <row r="37" spans="1:3" x14ac:dyDescent="0.25">
      <c r="A37" s="6" t="s">
        <v>231</v>
      </c>
      <c r="B37" s="7">
        <v>42403</v>
      </c>
      <c r="C37" s="85">
        <v>11</v>
      </c>
    </row>
    <row r="38" spans="1:3" x14ac:dyDescent="0.25">
      <c r="A38" s="6" t="s">
        <v>232</v>
      </c>
      <c r="B38" s="7">
        <v>42404</v>
      </c>
      <c r="C38" s="85">
        <v>5</v>
      </c>
    </row>
    <row r="39" spans="1:3" x14ac:dyDescent="0.25">
      <c r="A39" s="6" t="s">
        <v>233</v>
      </c>
      <c r="B39" s="7">
        <v>42405</v>
      </c>
      <c r="C39" s="85">
        <v>6</v>
      </c>
    </row>
    <row r="40" spans="1:3" x14ac:dyDescent="0.25">
      <c r="A40" s="6" t="s">
        <v>234</v>
      </c>
      <c r="B40" s="7">
        <v>42406</v>
      </c>
      <c r="C40" s="85">
        <v>6</v>
      </c>
    </row>
    <row r="41" spans="1:3" x14ac:dyDescent="0.25">
      <c r="A41" s="6" t="s">
        <v>235</v>
      </c>
      <c r="B41" s="7">
        <v>42407</v>
      </c>
      <c r="C41" s="85">
        <v>5</v>
      </c>
    </row>
    <row r="42" spans="1:3" x14ac:dyDescent="0.25">
      <c r="A42" s="6" t="s">
        <v>236</v>
      </c>
      <c r="B42" s="7">
        <v>42408</v>
      </c>
      <c r="C42" s="85">
        <v>2</v>
      </c>
    </row>
    <row r="43" spans="1:3" x14ac:dyDescent="0.25">
      <c r="A43" s="6" t="s">
        <v>237</v>
      </c>
      <c r="B43" s="7">
        <v>42409</v>
      </c>
      <c r="C43" s="85">
        <v>0</v>
      </c>
    </row>
    <row r="44" spans="1:3" x14ac:dyDescent="0.25">
      <c r="A44" s="6" t="s">
        <v>231</v>
      </c>
      <c r="B44" s="7">
        <v>42410</v>
      </c>
      <c r="C44" s="85">
        <v>8</v>
      </c>
    </row>
    <row r="45" spans="1:3" x14ac:dyDescent="0.25">
      <c r="A45" s="6" t="s">
        <v>232</v>
      </c>
      <c r="B45" s="7">
        <v>42411</v>
      </c>
      <c r="C45" s="85">
        <v>4</v>
      </c>
    </row>
    <row r="46" spans="1:3" x14ac:dyDescent="0.25">
      <c r="A46" s="6" t="s">
        <v>233</v>
      </c>
      <c r="B46" s="7">
        <v>42412</v>
      </c>
      <c r="C46" s="85">
        <v>4</v>
      </c>
    </row>
    <row r="47" spans="1:3" x14ac:dyDescent="0.25">
      <c r="A47" s="6" t="s">
        <v>234</v>
      </c>
      <c r="B47" s="7">
        <v>42413</v>
      </c>
      <c r="C47" s="85">
        <v>6</v>
      </c>
    </row>
    <row r="48" spans="1:3" x14ac:dyDescent="0.25">
      <c r="A48" s="6" t="s">
        <v>235</v>
      </c>
      <c r="B48" s="7">
        <v>42414</v>
      </c>
      <c r="C48" s="85">
        <v>4</v>
      </c>
    </row>
    <row r="49" spans="1:3" x14ac:dyDescent="0.25">
      <c r="A49" s="6" t="s">
        <v>236</v>
      </c>
      <c r="B49" s="7">
        <v>42415</v>
      </c>
      <c r="C49" s="85">
        <v>1</v>
      </c>
    </row>
    <row r="50" spans="1:3" x14ac:dyDescent="0.25">
      <c r="A50" s="6" t="s">
        <v>237</v>
      </c>
      <c r="B50" s="7">
        <v>42416</v>
      </c>
      <c r="C50" s="85">
        <v>0</v>
      </c>
    </row>
    <row r="51" spans="1:3" x14ac:dyDescent="0.25">
      <c r="A51" s="6" t="s">
        <v>231</v>
      </c>
      <c r="B51" s="7">
        <v>42417</v>
      </c>
      <c r="C51" s="85">
        <v>7</v>
      </c>
    </row>
    <row r="52" spans="1:3" x14ac:dyDescent="0.25">
      <c r="A52" s="6" t="s">
        <v>232</v>
      </c>
      <c r="B52" s="7">
        <v>42418</v>
      </c>
      <c r="C52" s="85">
        <v>3</v>
      </c>
    </row>
    <row r="53" spans="1:3" x14ac:dyDescent="0.25">
      <c r="A53" s="6" t="s">
        <v>233</v>
      </c>
      <c r="B53" s="7">
        <v>42419</v>
      </c>
      <c r="C53" s="85">
        <v>4</v>
      </c>
    </row>
    <row r="54" spans="1:3" x14ac:dyDescent="0.25">
      <c r="A54" s="6" t="s">
        <v>234</v>
      </c>
      <c r="B54" s="7">
        <v>42420</v>
      </c>
      <c r="C54" s="85">
        <v>6</v>
      </c>
    </row>
    <row r="55" spans="1:3" x14ac:dyDescent="0.25">
      <c r="A55" s="6" t="s">
        <v>235</v>
      </c>
      <c r="B55" s="7">
        <v>42421</v>
      </c>
      <c r="C55" s="85">
        <v>6</v>
      </c>
    </row>
    <row r="56" spans="1:3" x14ac:dyDescent="0.25">
      <c r="A56" s="6" t="s">
        <v>236</v>
      </c>
      <c r="B56" s="7">
        <v>42422</v>
      </c>
      <c r="C56" s="85">
        <v>3</v>
      </c>
    </row>
    <row r="57" spans="1:3" x14ac:dyDescent="0.25">
      <c r="A57" s="6" t="s">
        <v>237</v>
      </c>
      <c r="B57" s="7">
        <v>42423</v>
      </c>
      <c r="C57" s="85">
        <v>0</v>
      </c>
    </row>
    <row r="58" spans="1:3" x14ac:dyDescent="0.25">
      <c r="A58" s="6" t="s">
        <v>231</v>
      </c>
      <c r="B58" s="7">
        <v>42424</v>
      </c>
      <c r="C58" s="85">
        <v>5</v>
      </c>
    </row>
    <row r="59" spans="1:3" x14ac:dyDescent="0.25">
      <c r="A59" s="6" t="s">
        <v>232</v>
      </c>
      <c r="B59" s="7">
        <v>42425</v>
      </c>
      <c r="C59" s="85">
        <v>3</v>
      </c>
    </row>
    <row r="60" spans="1:3" x14ac:dyDescent="0.25">
      <c r="A60" s="6" t="s">
        <v>233</v>
      </c>
      <c r="B60" s="7">
        <v>42426</v>
      </c>
      <c r="C60" s="85">
        <v>4</v>
      </c>
    </row>
    <row r="61" spans="1:3" x14ac:dyDescent="0.25">
      <c r="A61" s="6" t="s">
        <v>234</v>
      </c>
      <c r="B61" s="7">
        <v>42427</v>
      </c>
      <c r="C61" s="85">
        <v>6</v>
      </c>
    </row>
    <row r="62" spans="1:3" x14ac:dyDescent="0.25">
      <c r="A62" s="6" t="s">
        <v>235</v>
      </c>
      <c r="B62" s="7">
        <v>42428</v>
      </c>
      <c r="C62" s="85">
        <v>4</v>
      </c>
    </row>
    <row r="63" spans="1:3" x14ac:dyDescent="0.25">
      <c r="A63" s="6" t="s">
        <v>236</v>
      </c>
      <c r="B63" s="7">
        <v>42429</v>
      </c>
      <c r="C63" s="85">
        <v>3</v>
      </c>
    </row>
    <row r="64" spans="1:3" x14ac:dyDescent="0.25">
      <c r="A64" s="6" t="s">
        <v>237</v>
      </c>
      <c r="B64" s="7">
        <v>42430</v>
      </c>
      <c r="C64" s="85">
        <v>1</v>
      </c>
    </row>
    <row r="65" spans="1:3" x14ac:dyDescent="0.25">
      <c r="A65" s="6" t="s">
        <v>231</v>
      </c>
      <c r="B65" s="7">
        <v>42431</v>
      </c>
      <c r="C65" s="85">
        <v>0</v>
      </c>
    </row>
    <row r="66" spans="1:3" x14ac:dyDescent="0.25">
      <c r="A66" s="6" t="s">
        <v>232</v>
      </c>
      <c r="B66" s="7">
        <v>42432</v>
      </c>
      <c r="C66" s="85">
        <v>10</v>
      </c>
    </row>
    <row r="67" spans="1:3" x14ac:dyDescent="0.25">
      <c r="A67" s="6" t="s">
        <v>233</v>
      </c>
      <c r="B67" s="7">
        <v>42433</v>
      </c>
      <c r="C67" s="85">
        <v>1</v>
      </c>
    </row>
    <row r="68" spans="1:3" x14ac:dyDescent="0.25">
      <c r="A68" s="6" t="s">
        <v>234</v>
      </c>
      <c r="B68" s="7">
        <v>42434</v>
      </c>
      <c r="C68" s="85">
        <v>2</v>
      </c>
    </row>
    <row r="69" spans="1:3" x14ac:dyDescent="0.25">
      <c r="A69" s="6" t="s">
        <v>235</v>
      </c>
      <c r="B69" s="7">
        <v>42435</v>
      </c>
      <c r="C69" s="85">
        <v>6</v>
      </c>
    </row>
    <row r="70" spans="1:3" x14ac:dyDescent="0.25">
      <c r="A70" s="6" t="s">
        <v>236</v>
      </c>
      <c r="B70" s="7">
        <v>42436</v>
      </c>
      <c r="C70" s="85">
        <v>3</v>
      </c>
    </row>
    <row r="71" spans="1:3" x14ac:dyDescent="0.25">
      <c r="A71" s="6" t="s">
        <v>237</v>
      </c>
      <c r="B71" s="7">
        <v>42437</v>
      </c>
      <c r="C71" s="85">
        <v>2</v>
      </c>
    </row>
    <row r="72" spans="1:3" x14ac:dyDescent="0.25">
      <c r="A72" s="6" t="s">
        <v>231</v>
      </c>
      <c r="B72" s="7">
        <v>42438</v>
      </c>
      <c r="C72" s="85">
        <v>0</v>
      </c>
    </row>
    <row r="73" spans="1:3" x14ac:dyDescent="0.25">
      <c r="A73" s="6" t="s">
        <v>232</v>
      </c>
      <c r="B73" s="7">
        <v>42439</v>
      </c>
      <c r="C73" s="85">
        <v>3</v>
      </c>
    </row>
    <row r="74" spans="1:3" x14ac:dyDescent="0.25">
      <c r="A74" s="6" t="s">
        <v>233</v>
      </c>
      <c r="B74" s="7">
        <v>42440</v>
      </c>
      <c r="C74" s="85">
        <v>4</v>
      </c>
    </row>
    <row r="75" spans="1:3" x14ac:dyDescent="0.25">
      <c r="A75" s="6" t="s">
        <v>234</v>
      </c>
      <c r="B75" s="7">
        <v>42441</v>
      </c>
      <c r="C75" s="85">
        <v>4</v>
      </c>
    </row>
    <row r="76" spans="1:3" x14ac:dyDescent="0.25">
      <c r="A76" s="6" t="s">
        <v>235</v>
      </c>
      <c r="B76" s="7">
        <v>42442</v>
      </c>
      <c r="C76" s="85">
        <v>4</v>
      </c>
    </row>
    <row r="77" spans="1:3" x14ac:dyDescent="0.25">
      <c r="A77" s="6" t="s">
        <v>236</v>
      </c>
      <c r="B77" s="7">
        <v>42443</v>
      </c>
      <c r="C77" s="85">
        <v>4</v>
      </c>
    </row>
    <row r="78" spans="1:3" x14ac:dyDescent="0.25">
      <c r="A78" s="6" t="s">
        <v>237</v>
      </c>
      <c r="B78" s="7">
        <v>42444</v>
      </c>
      <c r="C78" s="85">
        <v>3</v>
      </c>
    </row>
    <row r="79" spans="1:3" x14ac:dyDescent="0.25">
      <c r="A79" s="6" t="s">
        <v>231</v>
      </c>
      <c r="B79" s="7">
        <v>42445</v>
      </c>
      <c r="C79" s="85">
        <v>0</v>
      </c>
    </row>
    <row r="80" spans="1:3" x14ac:dyDescent="0.25">
      <c r="A80" s="6" t="s">
        <v>232</v>
      </c>
      <c r="B80" s="7">
        <v>42446</v>
      </c>
      <c r="C80" s="85">
        <v>3</v>
      </c>
    </row>
    <row r="81" spans="1:3" x14ac:dyDescent="0.25">
      <c r="A81" s="6" t="s">
        <v>233</v>
      </c>
      <c r="B81" s="7">
        <v>42447</v>
      </c>
      <c r="C81" s="85">
        <v>3</v>
      </c>
    </row>
    <row r="82" spans="1:3" x14ac:dyDescent="0.25">
      <c r="A82" s="6" t="s">
        <v>234</v>
      </c>
      <c r="B82" s="7">
        <v>42448</v>
      </c>
      <c r="C82" s="85">
        <v>6</v>
      </c>
    </row>
    <row r="83" spans="1:3" x14ac:dyDescent="0.25">
      <c r="A83" s="6" t="s">
        <v>235</v>
      </c>
      <c r="B83" s="7">
        <v>42449</v>
      </c>
      <c r="C83" s="85">
        <v>3</v>
      </c>
    </row>
    <row r="84" spans="1:3" x14ac:dyDescent="0.25">
      <c r="A84" s="6" t="s">
        <v>236</v>
      </c>
      <c r="B84" s="7">
        <v>42450</v>
      </c>
      <c r="C84" s="85">
        <v>3</v>
      </c>
    </row>
    <row r="85" spans="1:3" x14ac:dyDescent="0.25">
      <c r="A85" s="6" t="s">
        <v>237</v>
      </c>
      <c r="B85" s="7">
        <v>42451</v>
      </c>
      <c r="C85" s="85">
        <v>1</v>
      </c>
    </row>
    <row r="86" spans="1:3" x14ac:dyDescent="0.25">
      <c r="A86" s="6" t="s">
        <v>231</v>
      </c>
      <c r="B86" s="7">
        <v>42452</v>
      </c>
      <c r="C86" s="85">
        <v>0</v>
      </c>
    </row>
    <row r="87" spans="1:3" x14ac:dyDescent="0.25">
      <c r="A87" s="6" t="s">
        <v>232</v>
      </c>
      <c r="B87" s="7">
        <v>42453</v>
      </c>
      <c r="C87" s="85">
        <v>4</v>
      </c>
    </row>
    <row r="88" spans="1:3" x14ac:dyDescent="0.25">
      <c r="A88" s="6" t="s">
        <v>233</v>
      </c>
      <c r="B88" s="7">
        <v>42454</v>
      </c>
      <c r="C88" s="85">
        <v>1</v>
      </c>
    </row>
    <row r="89" spans="1:3" x14ac:dyDescent="0.25">
      <c r="A89" s="6" t="s">
        <v>234</v>
      </c>
      <c r="B89" s="7">
        <v>42455</v>
      </c>
      <c r="C89" s="85">
        <v>2</v>
      </c>
    </row>
    <row r="90" spans="1:3" x14ac:dyDescent="0.25">
      <c r="A90" s="6" t="s">
        <v>235</v>
      </c>
      <c r="B90" s="7">
        <v>42456</v>
      </c>
      <c r="C90" s="85">
        <v>2</v>
      </c>
    </row>
    <row r="91" spans="1:3" x14ac:dyDescent="0.25">
      <c r="A91" s="6" t="s">
        <v>236</v>
      </c>
      <c r="B91" s="7">
        <v>42457</v>
      </c>
      <c r="C91" s="85">
        <v>7</v>
      </c>
    </row>
    <row r="92" spans="1:3" x14ac:dyDescent="0.25">
      <c r="A92" s="6" t="s">
        <v>237</v>
      </c>
      <c r="B92" s="7">
        <v>42458</v>
      </c>
      <c r="C92" s="85">
        <v>1</v>
      </c>
    </row>
    <row r="93" spans="1:3" x14ac:dyDescent="0.25">
      <c r="A93" s="6" t="s">
        <v>231</v>
      </c>
      <c r="B93" s="7">
        <v>42459</v>
      </c>
      <c r="C93" s="85">
        <v>0</v>
      </c>
    </row>
    <row r="94" spans="1:3" x14ac:dyDescent="0.25">
      <c r="A94" s="6" t="s">
        <v>232</v>
      </c>
      <c r="B94" s="7">
        <v>42460</v>
      </c>
      <c r="C94" s="85">
        <v>4</v>
      </c>
    </row>
    <row r="95" spans="1:3" x14ac:dyDescent="0.25">
      <c r="A95" s="6" t="s">
        <v>233</v>
      </c>
      <c r="B95" s="7">
        <v>42461</v>
      </c>
      <c r="C95" s="85">
        <v>3</v>
      </c>
    </row>
    <row r="96" spans="1:3" x14ac:dyDescent="0.25">
      <c r="A96" s="6" t="s">
        <v>234</v>
      </c>
      <c r="B96" s="7">
        <v>42462</v>
      </c>
      <c r="C96" s="85">
        <v>1</v>
      </c>
    </row>
    <row r="97" spans="1:3" x14ac:dyDescent="0.25">
      <c r="A97" s="6" t="s">
        <v>235</v>
      </c>
      <c r="B97" s="7">
        <v>42463</v>
      </c>
      <c r="C97" s="85">
        <v>1</v>
      </c>
    </row>
    <row r="98" spans="1:3" x14ac:dyDescent="0.25">
      <c r="A98" s="6" t="s">
        <v>236</v>
      </c>
      <c r="B98" s="7">
        <v>42464</v>
      </c>
      <c r="C98" s="85">
        <v>1</v>
      </c>
    </row>
    <row r="99" spans="1:3" x14ac:dyDescent="0.25">
      <c r="A99" s="6" t="s">
        <v>237</v>
      </c>
      <c r="B99" s="7">
        <v>42465</v>
      </c>
      <c r="C99" s="85">
        <v>3</v>
      </c>
    </row>
    <row r="100" spans="1:3" x14ac:dyDescent="0.25">
      <c r="A100" s="6" t="s">
        <v>231</v>
      </c>
      <c r="B100" s="7">
        <v>42466</v>
      </c>
      <c r="C100" s="85">
        <v>0</v>
      </c>
    </row>
    <row r="101" spans="1:3" x14ac:dyDescent="0.25">
      <c r="A101" s="6" t="s">
        <v>232</v>
      </c>
      <c r="B101" s="7">
        <v>42467</v>
      </c>
      <c r="C101" s="85">
        <v>12</v>
      </c>
    </row>
    <row r="102" spans="1:3" x14ac:dyDescent="0.25">
      <c r="A102" s="6" t="s">
        <v>233</v>
      </c>
      <c r="B102" s="7">
        <v>42468</v>
      </c>
      <c r="C102" s="85">
        <v>3</v>
      </c>
    </row>
    <row r="103" spans="1:3" x14ac:dyDescent="0.25">
      <c r="A103" s="6" t="s">
        <v>234</v>
      </c>
      <c r="B103" s="7">
        <v>42469</v>
      </c>
      <c r="C103" s="85">
        <v>5</v>
      </c>
    </row>
    <row r="104" spans="1:3" x14ac:dyDescent="0.25">
      <c r="A104" s="6" t="s">
        <v>235</v>
      </c>
      <c r="B104" s="7">
        <v>42470</v>
      </c>
      <c r="C104" s="85">
        <v>2</v>
      </c>
    </row>
    <row r="105" spans="1:3" x14ac:dyDescent="0.25">
      <c r="A105" s="6" t="s">
        <v>236</v>
      </c>
      <c r="B105" s="7">
        <v>42471</v>
      </c>
      <c r="C105" s="85">
        <v>5</v>
      </c>
    </row>
    <row r="106" spans="1:3" x14ac:dyDescent="0.25">
      <c r="A106" s="6" t="s">
        <v>237</v>
      </c>
      <c r="B106" s="7">
        <v>42472</v>
      </c>
      <c r="C106" s="85">
        <v>1</v>
      </c>
    </row>
    <row r="107" spans="1:3" x14ac:dyDescent="0.25">
      <c r="A107" s="6" t="s">
        <v>231</v>
      </c>
      <c r="B107" s="7">
        <v>42473</v>
      </c>
      <c r="C107" s="85">
        <v>0</v>
      </c>
    </row>
    <row r="108" spans="1:3" x14ac:dyDescent="0.25">
      <c r="A108" s="6" t="s">
        <v>232</v>
      </c>
      <c r="B108" s="7">
        <v>42474</v>
      </c>
      <c r="C108" s="85">
        <v>5</v>
      </c>
    </row>
    <row r="109" spans="1:3" x14ac:dyDescent="0.25">
      <c r="A109" s="6" t="s">
        <v>233</v>
      </c>
      <c r="B109" s="7">
        <v>42475</v>
      </c>
      <c r="C109" s="85">
        <v>3</v>
      </c>
    </row>
    <row r="110" spans="1:3" x14ac:dyDescent="0.25">
      <c r="A110" s="6" t="s">
        <v>234</v>
      </c>
      <c r="B110" s="7">
        <v>42476</v>
      </c>
      <c r="C110" s="85">
        <v>2</v>
      </c>
    </row>
    <row r="111" spans="1:3" x14ac:dyDescent="0.25">
      <c r="A111" s="6" t="s">
        <v>235</v>
      </c>
      <c r="B111" s="7">
        <v>42477</v>
      </c>
      <c r="C111" s="85">
        <v>3</v>
      </c>
    </row>
    <row r="112" spans="1:3" x14ac:dyDescent="0.25">
      <c r="A112" s="6" t="s">
        <v>236</v>
      </c>
      <c r="B112" s="7">
        <v>42478</v>
      </c>
      <c r="C112" s="85">
        <v>4</v>
      </c>
    </row>
    <row r="113" spans="1:3" x14ac:dyDescent="0.25">
      <c r="A113" s="6" t="s">
        <v>237</v>
      </c>
      <c r="B113" s="7">
        <v>42479</v>
      </c>
      <c r="C113" s="85">
        <v>0</v>
      </c>
    </row>
    <row r="114" spans="1:3" x14ac:dyDescent="0.25">
      <c r="A114" s="6" t="s">
        <v>231</v>
      </c>
      <c r="B114" s="7">
        <v>42480</v>
      </c>
      <c r="C114" s="85">
        <v>0</v>
      </c>
    </row>
    <row r="115" spans="1:3" x14ac:dyDescent="0.25">
      <c r="A115" s="6" t="s">
        <v>232</v>
      </c>
      <c r="B115" s="7">
        <v>42481</v>
      </c>
      <c r="C115" s="85">
        <v>3</v>
      </c>
    </row>
    <row r="116" spans="1:3" x14ac:dyDescent="0.25">
      <c r="A116" s="6" t="s">
        <v>233</v>
      </c>
      <c r="B116" s="7">
        <v>42482</v>
      </c>
      <c r="C116" s="85">
        <v>3</v>
      </c>
    </row>
    <row r="117" spans="1:3" x14ac:dyDescent="0.25">
      <c r="A117" s="6" t="s">
        <v>234</v>
      </c>
      <c r="B117" s="7">
        <v>42483</v>
      </c>
      <c r="C117" s="85">
        <v>3</v>
      </c>
    </row>
    <row r="118" spans="1:3" x14ac:dyDescent="0.25">
      <c r="A118" s="6" t="s">
        <v>235</v>
      </c>
      <c r="B118" s="7">
        <v>42484</v>
      </c>
      <c r="C118" s="85">
        <v>2</v>
      </c>
    </row>
    <row r="119" spans="1:3" x14ac:dyDescent="0.25">
      <c r="A119" s="6" t="s">
        <v>236</v>
      </c>
      <c r="B119" s="7">
        <v>42485</v>
      </c>
      <c r="C119" s="85">
        <v>6</v>
      </c>
    </row>
    <row r="120" spans="1:3" x14ac:dyDescent="0.25">
      <c r="A120" s="6" t="s">
        <v>237</v>
      </c>
      <c r="B120" s="7">
        <v>42486</v>
      </c>
      <c r="C120" s="85">
        <v>1</v>
      </c>
    </row>
    <row r="121" spans="1:3" x14ac:dyDescent="0.25">
      <c r="A121" s="6" t="s">
        <v>231</v>
      </c>
      <c r="B121" s="7">
        <v>42487</v>
      </c>
      <c r="C121" s="85">
        <v>0</v>
      </c>
    </row>
    <row r="122" spans="1:3" x14ac:dyDescent="0.25">
      <c r="A122" s="6" t="s">
        <v>232</v>
      </c>
      <c r="B122" s="7">
        <v>42488</v>
      </c>
      <c r="C122" s="85">
        <v>6</v>
      </c>
    </row>
    <row r="123" spans="1:3" x14ac:dyDescent="0.25">
      <c r="A123" s="6" t="s">
        <v>233</v>
      </c>
      <c r="B123" s="7">
        <v>42489</v>
      </c>
      <c r="C123" s="85">
        <v>1</v>
      </c>
    </row>
    <row r="124" spans="1:3" x14ac:dyDescent="0.25">
      <c r="A124" s="6" t="s">
        <v>234</v>
      </c>
      <c r="B124" s="7">
        <v>42490</v>
      </c>
      <c r="C124" s="85">
        <v>6</v>
      </c>
    </row>
    <row r="125" spans="1:3" x14ac:dyDescent="0.25">
      <c r="A125" s="6" t="s">
        <v>235</v>
      </c>
      <c r="B125" s="7">
        <v>42491</v>
      </c>
      <c r="C125" s="85">
        <v>4</v>
      </c>
    </row>
    <row r="126" spans="1:3" x14ac:dyDescent="0.25">
      <c r="A126" s="6" t="s">
        <v>236</v>
      </c>
      <c r="B126" s="7">
        <v>42492</v>
      </c>
      <c r="C126" s="85">
        <v>3</v>
      </c>
    </row>
    <row r="127" spans="1:3" x14ac:dyDescent="0.25">
      <c r="A127" s="6" t="s">
        <v>237</v>
      </c>
      <c r="B127" s="7">
        <v>42493</v>
      </c>
      <c r="C127" s="85">
        <v>2</v>
      </c>
    </row>
    <row r="128" spans="1:3" x14ac:dyDescent="0.25">
      <c r="A128" s="6" t="s">
        <v>231</v>
      </c>
      <c r="B128" s="7">
        <v>42494</v>
      </c>
      <c r="C128" s="85">
        <v>0</v>
      </c>
    </row>
    <row r="129" spans="1:3" x14ac:dyDescent="0.25">
      <c r="A129" s="6" t="s">
        <v>232</v>
      </c>
      <c r="B129" s="7">
        <v>42495</v>
      </c>
      <c r="C129" s="85">
        <v>10</v>
      </c>
    </row>
    <row r="130" spans="1:3" x14ac:dyDescent="0.25">
      <c r="A130" s="6" t="s">
        <v>233</v>
      </c>
      <c r="B130" s="7">
        <v>42496</v>
      </c>
      <c r="C130" s="85">
        <v>4</v>
      </c>
    </row>
    <row r="131" spans="1:3" x14ac:dyDescent="0.25">
      <c r="A131" s="6" t="s">
        <v>234</v>
      </c>
      <c r="B131" s="7">
        <v>42497</v>
      </c>
      <c r="C131" s="85">
        <v>1</v>
      </c>
    </row>
    <row r="132" spans="1:3" x14ac:dyDescent="0.25">
      <c r="A132" s="6" t="s">
        <v>235</v>
      </c>
      <c r="B132" s="7">
        <v>42498</v>
      </c>
      <c r="C132" s="85">
        <v>6</v>
      </c>
    </row>
    <row r="133" spans="1:3" x14ac:dyDescent="0.25">
      <c r="A133" s="6" t="s">
        <v>236</v>
      </c>
      <c r="B133" s="7">
        <v>42499</v>
      </c>
      <c r="C133" s="85">
        <v>1</v>
      </c>
    </row>
    <row r="134" spans="1:3" x14ac:dyDescent="0.25">
      <c r="A134" s="6" t="s">
        <v>237</v>
      </c>
      <c r="B134" s="7">
        <v>42500</v>
      </c>
      <c r="C134" s="85">
        <v>2</v>
      </c>
    </row>
    <row r="135" spans="1:3" x14ac:dyDescent="0.25">
      <c r="A135" s="6" t="s">
        <v>231</v>
      </c>
      <c r="B135" s="7">
        <v>42501</v>
      </c>
      <c r="C135" s="85">
        <v>0</v>
      </c>
    </row>
    <row r="136" spans="1:3" x14ac:dyDescent="0.25">
      <c r="A136" s="6" t="s">
        <v>232</v>
      </c>
      <c r="B136" s="7">
        <v>42502</v>
      </c>
      <c r="C136" s="85">
        <v>11</v>
      </c>
    </row>
    <row r="137" spans="1:3" x14ac:dyDescent="0.25">
      <c r="A137" s="6" t="s">
        <v>233</v>
      </c>
      <c r="B137" s="7">
        <v>42503</v>
      </c>
      <c r="C137" s="85">
        <v>4</v>
      </c>
    </row>
    <row r="138" spans="1:3" x14ac:dyDescent="0.25">
      <c r="A138" s="6" t="s">
        <v>234</v>
      </c>
      <c r="B138" s="7">
        <v>42504</v>
      </c>
      <c r="C138" s="85">
        <v>6</v>
      </c>
    </row>
    <row r="139" spans="1:3" x14ac:dyDescent="0.25">
      <c r="A139" s="6" t="s">
        <v>235</v>
      </c>
      <c r="B139" s="7">
        <v>42505</v>
      </c>
      <c r="C139" s="85">
        <v>4</v>
      </c>
    </row>
    <row r="140" spans="1:3" x14ac:dyDescent="0.25">
      <c r="A140" s="6" t="s">
        <v>236</v>
      </c>
      <c r="B140" s="7">
        <v>42506</v>
      </c>
      <c r="C140" s="85">
        <v>5</v>
      </c>
    </row>
    <row r="141" spans="1:3" x14ac:dyDescent="0.25">
      <c r="A141" s="6" t="s">
        <v>237</v>
      </c>
      <c r="B141" s="7">
        <v>42507</v>
      </c>
      <c r="C141" s="85">
        <v>2</v>
      </c>
    </row>
    <row r="142" spans="1:3" x14ac:dyDescent="0.25">
      <c r="A142" s="6" t="s">
        <v>231</v>
      </c>
      <c r="B142" s="7">
        <v>42508</v>
      </c>
      <c r="C142" s="85">
        <v>0</v>
      </c>
    </row>
    <row r="143" spans="1:3" x14ac:dyDescent="0.25">
      <c r="A143" s="6" t="s">
        <v>232</v>
      </c>
      <c r="B143" s="7">
        <v>42509</v>
      </c>
      <c r="C143" s="85">
        <v>12</v>
      </c>
    </row>
    <row r="144" spans="1:3" x14ac:dyDescent="0.25">
      <c r="A144" s="6" t="s">
        <v>233</v>
      </c>
      <c r="B144" s="7">
        <v>42510</v>
      </c>
      <c r="C144" s="85">
        <v>4</v>
      </c>
    </row>
    <row r="145" spans="1:3" x14ac:dyDescent="0.25">
      <c r="A145" s="6" t="s">
        <v>234</v>
      </c>
      <c r="B145" s="7">
        <v>42511</v>
      </c>
      <c r="C145" s="85">
        <v>4</v>
      </c>
    </row>
    <row r="146" spans="1:3" x14ac:dyDescent="0.25">
      <c r="A146" s="6" t="s">
        <v>235</v>
      </c>
      <c r="B146" s="7">
        <v>42512</v>
      </c>
      <c r="C146" s="85">
        <v>1</v>
      </c>
    </row>
    <row r="147" spans="1:3" x14ac:dyDescent="0.25">
      <c r="A147" s="6" t="s">
        <v>236</v>
      </c>
      <c r="B147" s="7">
        <v>42513</v>
      </c>
      <c r="C147" s="85">
        <v>1</v>
      </c>
    </row>
    <row r="148" spans="1:3" x14ac:dyDescent="0.25">
      <c r="A148" s="6" t="s">
        <v>237</v>
      </c>
      <c r="B148" s="7">
        <v>42514</v>
      </c>
      <c r="C148" s="85">
        <v>3</v>
      </c>
    </row>
    <row r="149" spans="1:3" x14ac:dyDescent="0.25">
      <c r="A149" s="6" t="s">
        <v>231</v>
      </c>
      <c r="B149" s="7">
        <v>42515</v>
      </c>
      <c r="C149" s="85">
        <v>0</v>
      </c>
    </row>
    <row r="150" spans="1:3" x14ac:dyDescent="0.25">
      <c r="A150" s="6" t="s">
        <v>232</v>
      </c>
      <c r="B150" s="7">
        <v>42516</v>
      </c>
      <c r="C150" s="85">
        <v>6</v>
      </c>
    </row>
    <row r="151" spans="1:3" x14ac:dyDescent="0.25">
      <c r="A151" s="6" t="s">
        <v>233</v>
      </c>
      <c r="B151" s="7">
        <v>42517</v>
      </c>
      <c r="C151" s="85">
        <v>2</v>
      </c>
    </row>
    <row r="152" spans="1:3" x14ac:dyDescent="0.25">
      <c r="A152" s="6" t="s">
        <v>234</v>
      </c>
      <c r="B152" s="7">
        <v>42518</v>
      </c>
      <c r="C152" s="85">
        <v>6</v>
      </c>
    </row>
    <row r="153" spans="1:3" x14ac:dyDescent="0.25">
      <c r="A153" s="6" t="s">
        <v>235</v>
      </c>
      <c r="B153" s="7">
        <v>42519</v>
      </c>
      <c r="C153" s="85">
        <v>6</v>
      </c>
    </row>
    <row r="154" spans="1:3" x14ac:dyDescent="0.25">
      <c r="A154" s="6" t="s">
        <v>236</v>
      </c>
      <c r="B154" s="7">
        <v>42520</v>
      </c>
      <c r="C154" s="85">
        <v>2</v>
      </c>
    </row>
    <row r="155" spans="1:3" x14ac:dyDescent="0.25">
      <c r="A155" s="6" t="s">
        <v>237</v>
      </c>
      <c r="B155" s="7">
        <v>42521</v>
      </c>
      <c r="C155" s="85">
        <v>1</v>
      </c>
    </row>
    <row r="156" spans="1:3" x14ac:dyDescent="0.25">
      <c r="A156" s="6" t="s">
        <v>231</v>
      </c>
      <c r="B156" s="7">
        <v>42522</v>
      </c>
      <c r="C156" s="85">
        <v>0</v>
      </c>
    </row>
    <row r="157" spans="1:3" x14ac:dyDescent="0.25">
      <c r="A157" s="6" t="s">
        <v>232</v>
      </c>
      <c r="B157" s="7">
        <v>42523</v>
      </c>
      <c r="C157" s="85">
        <v>9</v>
      </c>
    </row>
    <row r="158" spans="1:3" x14ac:dyDescent="0.25">
      <c r="A158" s="6" t="s">
        <v>233</v>
      </c>
      <c r="B158" s="7">
        <v>42524</v>
      </c>
      <c r="C158" s="85">
        <v>4</v>
      </c>
    </row>
    <row r="159" spans="1:3" x14ac:dyDescent="0.25">
      <c r="A159" s="6" t="s">
        <v>234</v>
      </c>
      <c r="B159" s="7">
        <v>42525</v>
      </c>
      <c r="C159" s="85">
        <v>2</v>
      </c>
    </row>
    <row r="160" spans="1:3" x14ac:dyDescent="0.25">
      <c r="A160" s="6" t="s">
        <v>235</v>
      </c>
      <c r="B160" s="7">
        <v>42526</v>
      </c>
      <c r="C160" s="85">
        <v>3</v>
      </c>
    </row>
    <row r="161" spans="1:3" x14ac:dyDescent="0.25">
      <c r="A161" s="6" t="s">
        <v>236</v>
      </c>
      <c r="B161" s="7">
        <v>42527</v>
      </c>
      <c r="C161" s="85">
        <v>1</v>
      </c>
    </row>
    <row r="162" spans="1:3" x14ac:dyDescent="0.25">
      <c r="A162" s="6" t="s">
        <v>237</v>
      </c>
      <c r="B162" s="7">
        <v>42528</v>
      </c>
      <c r="C162" s="85">
        <v>2</v>
      </c>
    </row>
    <row r="163" spans="1:3" x14ac:dyDescent="0.25">
      <c r="A163" s="6" t="s">
        <v>231</v>
      </c>
      <c r="B163" s="7">
        <v>42529</v>
      </c>
      <c r="C163" s="85">
        <v>0</v>
      </c>
    </row>
    <row r="164" spans="1:3" x14ac:dyDescent="0.25">
      <c r="A164" s="6" t="s">
        <v>232</v>
      </c>
      <c r="B164" s="7">
        <v>42530</v>
      </c>
      <c r="C164" s="85">
        <v>5</v>
      </c>
    </row>
    <row r="165" spans="1:3" x14ac:dyDescent="0.25">
      <c r="A165" s="6" t="s">
        <v>233</v>
      </c>
      <c r="B165" s="7">
        <v>42531</v>
      </c>
      <c r="C165" s="85">
        <v>3</v>
      </c>
    </row>
    <row r="166" spans="1:3" x14ac:dyDescent="0.25">
      <c r="A166" s="6" t="s">
        <v>234</v>
      </c>
      <c r="B166" s="7">
        <v>42532</v>
      </c>
      <c r="C166" s="85">
        <v>1</v>
      </c>
    </row>
    <row r="167" spans="1:3" x14ac:dyDescent="0.25">
      <c r="A167" s="6" t="s">
        <v>235</v>
      </c>
      <c r="B167" s="7">
        <v>42533</v>
      </c>
      <c r="C167" s="85">
        <v>5</v>
      </c>
    </row>
    <row r="168" spans="1:3" x14ac:dyDescent="0.25">
      <c r="A168" s="6" t="s">
        <v>236</v>
      </c>
      <c r="B168" s="7">
        <v>42534</v>
      </c>
      <c r="C168" s="85">
        <v>3</v>
      </c>
    </row>
    <row r="169" spans="1:3" x14ac:dyDescent="0.25">
      <c r="A169" s="6" t="s">
        <v>237</v>
      </c>
      <c r="B169" s="7">
        <v>42535</v>
      </c>
      <c r="C169" s="85">
        <v>2</v>
      </c>
    </row>
    <row r="170" spans="1:3" x14ac:dyDescent="0.25">
      <c r="A170" s="6" t="s">
        <v>231</v>
      </c>
      <c r="B170" s="7">
        <v>42536</v>
      </c>
      <c r="C170" s="85">
        <v>0</v>
      </c>
    </row>
    <row r="171" spans="1:3" x14ac:dyDescent="0.25">
      <c r="A171" s="6" t="s">
        <v>232</v>
      </c>
      <c r="B171" s="7">
        <v>42537</v>
      </c>
      <c r="C171" s="85">
        <v>7</v>
      </c>
    </row>
    <row r="172" spans="1:3" x14ac:dyDescent="0.25">
      <c r="A172" s="6" t="s">
        <v>233</v>
      </c>
      <c r="B172" s="7">
        <v>42538</v>
      </c>
      <c r="C172" s="85">
        <v>5</v>
      </c>
    </row>
    <row r="173" spans="1:3" x14ac:dyDescent="0.25">
      <c r="A173" s="6" t="s">
        <v>234</v>
      </c>
      <c r="B173" s="7">
        <v>42539</v>
      </c>
      <c r="C173" s="85">
        <v>5</v>
      </c>
    </row>
    <row r="174" spans="1:3" x14ac:dyDescent="0.25">
      <c r="A174" s="6" t="s">
        <v>235</v>
      </c>
      <c r="B174" s="7">
        <v>42540</v>
      </c>
      <c r="C174" s="85">
        <v>6</v>
      </c>
    </row>
    <row r="175" spans="1:3" x14ac:dyDescent="0.25">
      <c r="A175" s="6" t="s">
        <v>236</v>
      </c>
      <c r="B175" s="7">
        <v>42541</v>
      </c>
      <c r="C175" s="85">
        <v>4</v>
      </c>
    </row>
    <row r="176" spans="1:3" x14ac:dyDescent="0.25">
      <c r="A176" s="6" t="s">
        <v>237</v>
      </c>
      <c r="B176" s="7">
        <v>42542</v>
      </c>
      <c r="C176" s="85">
        <v>3</v>
      </c>
    </row>
    <row r="177" spans="1:3" x14ac:dyDescent="0.25">
      <c r="A177" s="6" t="s">
        <v>231</v>
      </c>
      <c r="B177" s="7">
        <v>42543</v>
      </c>
      <c r="C177" s="85">
        <v>0</v>
      </c>
    </row>
    <row r="178" spans="1:3" x14ac:dyDescent="0.25">
      <c r="A178" s="6" t="s">
        <v>232</v>
      </c>
      <c r="B178" s="7">
        <v>42544</v>
      </c>
      <c r="C178" s="85">
        <v>4</v>
      </c>
    </row>
    <row r="179" spans="1:3" x14ac:dyDescent="0.25">
      <c r="A179" s="6" t="s">
        <v>233</v>
      </c>
      <c r="B179" s="7">
        <v>42545</v>
      </c>
      <c r="C179" s="85">
        <v>4</v>
      </c>
    </row>
    <row r="180" spans="1:3" x14ac:dyDescent="0.25">
      <c r="A180" s="6" t="s">
        <v>234</v>
      </c>
      <c r="B180" s="7">
        <v>42546</v>
      </c>
      <c r="C180" s="85">
        <v>3</v>
      </c>
    </row>
    <row r="181" spans="1:3" x14ac:dyDescent="0.25">
      <c r="A181" s="6" t="s">
        <v>235</v>
      </c>
      <c r="B181" s="7">
        <v>42547</v>
      </c>
      <c r="C181" s="85">
        <v>3</v>
      </c>
    </row>
    <row r="182" spans="1:3" x14ac:dyDescent="0.25">
      <c r="A182" s="6" t="s">
        <v>236</v>
      </c>
      <c r="B182" s="7">
        <v>42548</v>
      </c>
      <c r="C182" s="85">
        <v>2</v>
      </c>
    </row>
    <row r="183" spans="1:3" x14ac:dyDescent="0.25">
      <c r="A183" s="6" t="s">
        <v>237</v>
      </c>
      <c r="B183" s="7">
        <v>42549</v>
      </c>
      <c r="C183" s="85">
        <v>2</v>
      </c>
    </row>
    <row r="184" spans="1:3" x14ac:dyDescent="0.25">
      <c r="A184" s="6" t="s">
        <v>231</v>
      </c>
      <c r="B184" s="7">
        <v>42550</v>
      </c>
      <c r="C184" s="85">
        <v>0</v>
      </c>
    </row>
    <row r="185" spans="1:3" x14ac:dyDescent="0.25">
      <c r="A185" s="6" t="s">
        <v>232</v>
      </c>
      <c r="B185" s="7">
        <v>42551</v>
      </c>
      <c r="C185" s="85">
        <v>7</v>
      </c>
    </row>
    <row r="186" spans="1:3" x14ac:dyDescent="0.25">
      <c r="A186" s="6" t="s">
        <v>233</v>
      </c>
      <c r="B186" s="7">
        <v>42552</v>
      </c>
      <c r="C186" s="85">
        <v>5</v>
      </c>
    </row>
    <row r="187" spans="1:3" x14ac:dyDescent="0.25">
      <c r="A187" s="6" t="s">
        <v>234</v>
      </c>
      <c r="B187" s="7">
        <v>42553</v>
      </c>
      <c r="C187" s="85">
        <v>4</v>
      </c>
    </row>
    <row r="188" spans="1:3" x14ac:dyDescent="0.25">
      <c r="A188" s="6" t="s">
        <v>235</v>
      </c>
      <c r="B188" s="7">
        <v>42554</v>
      </c>
      <c r="C188" s="85">
        <v>5</v>
      </c>
    </row>
    <row r="189" spans="1:3" x14ac:dyDescent="0.25">
      <c r="A189" s="6" t="s">
        <v>236</v>
      </c>
      <c r="B189" s="7">
        <v>42555</v>
      </c>
      <c r="C189" s="85">
        <v>4</v>
      </c>
    </row>
    <row r="190" spans="1:3" x14ac:dyDescent="0.25">
      <c r="A190" s="6" t="s">
        <v>237</v>
      </c>
      <c r="B190" s="7">
        <v>42556</v>
      </c>
      <c r="C190" s="85">
        <v>2</v>
      </c>
    </row>
    <row r="191" spans="1:3" x14ac:dyDescent="0.25">
      <c r="A191" s="6" t="s">
        <v>231</v>
      </c>
      <c r="B191" s="7">
        <v>42557</v>
      </c>
      <c r="C191" s="85">
        <v>0</v>
      </c>
    </row>
    <row r="192" spans="1:3" x14ac:dyDescent="0.25">
      <c r="A192" s="6" t="s">
        <v>232</v>
      </c>
      <c r="B192" s="7">
        <v>42558</v>
      </c>
      <c r="C192" s="85">
        <v>9</v>
      </c>
    </row>
    <row r="193" spans="1:3" x14ac:dyDescent="0.25">
      <c r="A193" s="6" t="s">
        <v>233</v>
      </c>
      <c r="B193" s="7">
        <v>42559</v>
      </c>
      <c r="C193" s="85">
        <v>5</v>
      </c>
    </row>
    <row r="194" spans="1:3" x14ac:dyDescent="0.25">
      <c r="A194" s="6" t="s">
        <v>234</v>
      </c>
      <c r="B194" s="7">
        <v>42560</v>
      </c>
      <c r="C194" s="85">
        <v>6</v>
      </c>
    </row>
    <row r="195" spans="1:3" x14ac:dyDescent="0.25">
      <c r="A195" s="6" t="s">
        <v>235</v>
      </c>
      <c r="B195" s="7">
        <v>42561</v>
      </c>
      <c r="C195" s="85">
        <v>3</v>
      </c>
    </row>
    <row r="196" spans="1:3" x14ac:dyDescent="0.25">
      <c r="A196" s="6" t="s">
        <v>236</v>
      </c>
      <c r="B196" s="7">
        <v>42562</v>
      </c>
      <c r="C196" s="85">
        <v>1</v>
      </c>
    </row>
    <row r="197" spans="1:3" x14ac:dyDescent="0.25">
      <c r="A197" s="6" t="s">
        <v>237</v>
      </c>
      <c r="B197" s="7">
        <v>42563</v>
      </c>
      <c r="C197" s="85">
        <v>2</v>
      </c>
    </row>
    <row r="198" spans="1:3" x14ac:dyDescent="0.25">
      <c r="A198" s="6" t="s">
        <v>231</v>
      </c>
      <c r="B198" s="7">
        <v>42564</v>
      </c>
      <c r="C198" s="85">
        <v>0</v>
      </c>
    </row>
    <row r="199" spans="1:3" x14ac:dyDescent="0.25">
      <c r="A199" s="6" t="s">
        <v>232</v>
      </c>
      <c r="B199" s="7">
        <v>42565</v>
      </c>
      <c r="C199" s="85">
        <v>12</v>
      </c>
    </row>
    <row r="200" spans="1:3" x14ac:dyDescent="0.25">
      <c r="A200" s="6" t="s">
        <v>233</v>
      </c>
      <c r="B200" s="7">
        <v>42566</v>
      </c>
      <c r="C200" s="85">
        <v>5</v>
      </c>
    </row>
    <row r="201" spans="1:3" x14ac:dyDescent="0.25">
      <c r="A201" s="6" t="s">
        <v>234</v>
      </c>
      <c r="B201" s="7">
        <v>42567</v>
      </c>
      <c r="C201" s="85">
        <v>4</v>
      </c>
    </row>
    <row r="202" spans="1:3" x14ac:dyDescent="0.25">
      <c r="A202" s="6" t="s">
        <v>235</v>
      </c>
      <c r="B202" s="7">
        <v>42568</v>
      </c>
      <c r="C202" s="85">
        <v>4</v>
      </c>
    </row>
    <row r="203" spans="1:3" x14ac:dyDescent="0.25">
      <c r="A203" s="6" t="s">
        <v>236</v>
      </c>
      <c r="B203" s="7">
        <v>42569</v>
      </c>
      <c r="C203" s="85">
        <v>4</v>
      </c>
    </row>
    <row r="204" spans="1:3" x14ac:dyDescent="0.25">
      <c r="A204" s="6" t="s">
        <v>237</v>
      </c>
      <c r="B204" s="7">
        <v>42570</v>
      </c>
      <c r="C204" s="85">
        <v>3</v>
      </c>
    </row>
    <row r="205" spans="1:3" x14ac:dyDescent="0.25">
      <c r="A205" s="6" t="s">
        <v>231</v>
      </c>
      <c r="B205" s="7">
        <v>42571</v>
      </c>
      <c r="C205" s="85">
        <v>0</v>
      </c>
    </row>
    <row r="206" spans="1:3" x14ac:dyDescent="0.25">
      <c r="A206" s="6" t="s">
        <v>232</v>
      </c>
      <c r="B206" s="7">
        <v>42572</v>
      </c>
      <c r="C206" s="85">
        <v>6</v>
      </c>
    </row>
    <row r="207" spans="1:3" x14ac:dyDescent="0.25">
      <c r="A207" s="6" t="s">
        <v>233</v>
      </c>
      <c r="B207" s="7">
        <v>42573</v>
      </c>
      <c r="C207" s="85">
        <v>4</v>
      </c>
    </row>
    <row r="208" spans="1:3" x14ac:dyDescent="0.25">
      <c r="A208" s="6" t="s">
        <v>234</v>
      </c>
      <c r="B208" s="7">
        <v>42574</v>
      </c>
      <c r="C208" s="85">
        <v>6</v>
      </c>
    </row>
    <row r="209" spans="1:3" x14ac:dyDescent="0.25">
      <c r="A209" s="6" t="s">
        <v>235</v>
      </c>
      <c r="B209" s="7">
        <v>42575</v>
      </c>
      <c r="C209" s="85">
        <v>6</v>
      </c>
    </row>
    <row r="210" spans="1:3" x14ac:dyDescent="0.25">
      <c r="A210" s="6" t="s">
        <v>236</v>
      </c>
      <c r="B210" s="7">
        <v>42576</v>
      </c>
      <c r="C210" s="85">
        <v>2</v>
      </c>
    </row>
    <row r="211" spans="1:3" x14ac:dyDescent="0.25">
      <c r="A211" s="6" t="s">
        <v>237</v>
      </c>
      <c r="B211" s="7">
        <v>42577</v>
      </c>
      <c r="C211" s="85">
        <v>2</v>
      </c>
    </row>
    <row r="212" spans="1:3" x14ac:dyDescent="0.25">
      <c r="A212" s="6" t="s">
        <v>231</v>
      </c>
      <c r="B212" s="7">
        <v>42578</v>
      </c>
      <c r="C212" s="85">
        <v>0</v>
      </c>
    </row>
    <row r="213" spans="1:3" x14ac:dyDescent="0.25">
      <c r="A213" s="6" t="s">
        <v>232</v>
      </c>
      <c r="B213" s="7">
        <v>42579</v>
      </c>
      <c r="C213" s="85">
        <v>10</v>
      </c>
    </row>
    <row r="214" spans="1:3" x14ac:dyDescent="0.25">
      <c r="A214" s="6" t="s">
        <v>233</v>
      </c>
      <c r="B214" s="7">
        <v>42580</v>
      </c>
      <c r="C214" s="85">
        <v>5</v>
      </c>
    </row>
    <row r="215" spans="1:3" x14ac:dyDescent="0.25">
      <c r="A215" s="6" t="s">
        <v>234</v>
      </c>
      <c r="B215" s="7">
        <v>42581</v>
      </c>
      <c r="C215" s="85">
        <v>1</v>
      </c>
    </row>
    <row r="216" spans="1:3" x14ac:dyDescent="0.25">
      <c r="A216" s="6" t="s">
        <v>235</v>
      </c>
      <c r="B216" s="7">
        <v>42582</v>
      </c>
      <c r="C216" s="85">
        <v>2</v>
      </c>
    </row>
    <row r="217" spans="1:3" x14ac:dyDescent="0.25">
      <c r="A217" s="6" t="s">
        <v>236</v>
      </c>
      <c r="B217" s="7">
        <v>42583</v>
      </c>
      <c r="C217" s="85">
        <v>7</v>
      </c>
    </row>
    <row r="218" spans="1:3" x14ac:dyDescent="0.25">
      <c r="A218" s="6" t="s">
        <v>237</v>
      </c>
      <c r="B218" s="7">
        <v>42584</v>
      </c>
      <c r="C218" s="85">
        <v>0</v>
      </c>
    </row>
    <row r="219" spans="1:3" x14ac:dyDescent="0.25">
      <c r="A219" s="6" t="s">
        <v>231</v>
      </c>
      <c r="B219" s="7">
        <v>42585</v>
      </c>
      <c r="C219" s="85">
        <v>0</v>
      </c>
    </row>
    <row r="220" spans="1:3" x14ac:dyDescent="0.25">
      <c r="A220" s="6" t="s">
        <v>232</v>
      </c>
      <c r="B220" s="7">
        <v>42586</v>
      </c>
      <c r="C220" s="85">
        <v>5</v>
      </c>
    </row>
    <row r="221" spans="1:3" x14ac:dyDescent="0.25">
      <c r="A221" s="6" t="s">
        <v>233</v>
      </c>
      <c r="B221" s="7">
        <v>42587</v>
      </c>
      <c r="C221" s="85">
        <v>2</v>
      </c>
    </row>
    <row r="222" spans="1:3" x14ac:dyDescent="0.25">
      <c r="A222" s="6" t="s">
        <v>234</v>
      </c>
      <c r="B222" s="7">
        <v>42588</v>
      </c>
      <c r="C222" s="85">
        <v>2</v>
      </c>
    </row>
    <row r="223" spans="1:3" x14ac:dyDescent="0.25">
      <c r="A223" s="6" t="s">
        <v>235</v>
      </c>
      <c r="B223" s="7">
        <v>42589</v>
      </c>
      <c r="C223" s="85">
        <v>5</v>
      </c>
    </row>
    <row r="224" spans="1:3" x14ac:dyDescent="0.25">
      <c r="A224" s="6" t="s">
        <v>236</v>
      </c>
      <c r="B224" s="7">
        <v>42590</v>
      </c>
      <c r="C224" s="85">
        <v>5</v>
      </c>
    </row>
    <row r="225" spans="1:3" x14ac:dyDescent="0.25">
      <c r="A225" s="6" t="s">
        <v>237</v>
      </c>
      <c r="B225" s="7">
        <v>42591</v>
      </c>
      <c r="C225" s="85">
        <v>2</v>
      </c>
    </row>
    <row r="226" spans="1:3" x14ac:dyDescent="0.25">
      <c r="A226" s="6" t="s">
        <v>231</v>
      </c>
      <c r="B226" s="7">
        <v>42592</v>
      </c>
      <c r="C226" s="85">
        <v>0</v>
      </c>
    </row>
    <row r="227" spans="1:3" x14ac:dyDescent="0.25">
      <c r="A227" s="6" t="s">
        <v>232</v>
      </c>
      <c r="B227" s="7">
        <v>42593</v>
      </c>
      <c r="C227" s="85">
        <v>10</v>
      </c>
    </row>
    <row r="228" spans="1:3" x14ac:dyDescent="0.25">
      <c r="A228" s="6" t="s">
        <v>233</v>
      </c>
      <c r="B228" s="7">
        <v>42594</v>
      </c>
      <c r="C228" s="85">
        <v>2</v>
      </c>
    </row>
    <row r="229" spans="1:3" x14ac:dyDescent="0.25">
      <c r="A229" s="6" t="s">
        <v>234</v>
      </c>
      <c r="B229" s="7">
        <v>42595</v>
      </c>
      <c r="C229" s="85">
        <v>4</v>
      </c>
    </row>
    <row r="230" spans="1:3" x14ac:dyDescent="0.25">
      <c r="A230" s="6" t="s">
        <v>235</v>
      </c>
      <c r="B230" s="7">
        <v>42596</v>
      </c>
      <c r="C230" s="85">
        <v>6</v>
      </c>
    </row>
    <row r="231" spans="1:3" x14ac:dyDescent="0.25">
      <c r="A231" s="6" t="s">
        <v>236</v>
      </c>
      <c r="B231" s="7">
        <v>42597</v>
      </c>
      <c r="C231" s="85">
        <v>4</v>
      </c>
    </row>
    <row r="232" spans="1:3" x14ac:dyDescent="0.25">
      <c r="A232" s="6" t="s">
        <v>237</v>
      </c>
      <c r="B232" s="7">
        <v>42598</v>
      </c>
      <c r="C232" s="85">
        <v>2</v>
      </c>
    </row>
    <row r="233" spans="1:3" x14ac:dyDescent="0.25">
      <c r="A233" s="6" t="s">
        <v>231</v>
      </c>
      <c r="B233" s="7">
        <v>42599</v>
      </c>
      <c r="C233" s="85">
        <v>0</v>
      </c>
    </row>
    <row r="234" spans="1:3" x14ac:dyDescent="0.25">
      <c r="A234" s="6" t="s">
        <v>232</v>
      </c>
      <c r="B234" s="7">
        <v>42600</v>
      </c>
      <c r="C234" s="85">
        <v>9</v>
      </c>
    </row>
    <row r="235" spans="1:3" x14ac:dyDescent="0.25">
      <c r="A235" s="6" t="s">
        <v>233</v>
      </c>
      <c r="B235" s="7">
        <v>42601</v>
      </c>
      <c r="C235" s="85">
        <v>1</v>
      </c>
    </row>
    <row r="236" spans="1:3" x14ac:dyDescent="0.25">
      <c r="A236" s="6" t="s">
        <v>234</v>
      </c>
      <c r="B236" s="7">
        <v>42602</v>
      </c>
      <c r="C236" s="85">
        <v>3</v>
      </c>
    </row>
    <row r="237" spans="1:3" x14ac:dyDescent="0.25">
      <c r="A237" s="6" t="s">
        <v>235</v>
      </c>
      <c r="B237" s="7">
        <v>42603</v>
      </c>
      <c r="C237" s="85">
        <v>5</v>
      </c>
    </row>
    <row r="238" spans="1:3" x14ac:dyDescent="0.25">
      <c r="A238" s="6" t="s">
        <v>236</v>
      </c>
      <c r="B238" s="7">
        <v>42604</v>
      </c>
      <c r="C238" s="85">
        <v>5</v>
      </c>
    </row>
    <row r="239" spans="1:3" x14ac:dyDescent="0.25">
      <c r="A239" s="6" t="s">
        <v>237</v>
      </c>
      <c r="B239" s="7">
        <v>42605</v>
      </c>
      <c r="C239" s="85">
        <v>2</v>
      </c>
    </row>
    <row r="240" spans="1:3" x14ac:dyDescent="0.25">
      <c r="A240" s="6" t="s">
        <v>231</v>
      </c>
      <c r="B240" s="7">
        <v>42606</v>
      </c>
      <c r="C240" s="85">
        <v>0</v>
      </c>
    </row>
    <row r="241" spans="1:3" x14ac:dyDescent="0.25">
      <c r="A241" s="6" t="s">
        <v>232</v>
      </c>
      <c r="B241" s="7">
        <v>42607</v>
      </c>
      <c r="C241" s="85">
        <v>10</v>
      </c>
    </row>
    <row r="242" spans="1:3" x14ac:dyDescent="0.25">
      <c r="A242" s="6" t="s">
        <v>233</v>
      </c>
      <c r="B242" s="7">
        <v>42608</v>
      </c>
      <c r="C242" s="85">
        <v>1</v>
      </c>
    </row>
    <row r="243" spans="1:3" x14ac:dyDescent="0.25">
      <c r="A243" s="6" t="s">
        <v>234</v>
      </c>
      <c r="B243" s="7">
        <v>42609</v>
      </c>
      <c r="C243" s="85">
        <v>4</v>
      </c>
    </row>
    <row r="244" spans="1:3" x14ac:dyDescent="0.25">
      <c r="A244" s="6" t="s">
        <v>235</v>
      </c>
      <c r="B244" s="7">
        <v>42610</v>
      </c>
      <c r="C244" s="85">
        <v>2</v>
      </c>
    </row>
    <row r="245" spans="1:3" x14ac:dyDescent="0.25">
      <c r="A245" s="6" t="s">
        <v>236</v>
      </c>
      <c r="B245" s="7">
        <v>42611</v>
      </c>
      <c r="C245" s="85">
        <v>6</v>
      </c>
    </row>
    <row r="246" spans="1:3" x14ac:dyDescent="0.25">
      <c r="A246" s="6" t="s">
        <v>237</v>
      </c>
      <c r="B246" s="7">
        <v>42612</v>
      </c>
      <c r="C246" s="85">
        <v>2</v>
      </c>
    </row>
    <row r="247" spans="1:3" x14ac:dyDescent="0.25">
      <c r="A247" s="6" t="s">
        <v>231</v>
      </c>
      <c r="B247" s="7">
        <v>42613</v>
      </c>
      <c r="C247" s="85">
        <v>0</v>
      </c>
    </row>
    <row r="248" spans="1:3" x14ac:dyDescent="0.25">
      <c r="A248" s="6" t="s">
        <v>232</v>
      </c>
      <c r="B248" s="7">
        <v>42614</v>
      </c>
      <c r="C248" s="85">
        <v>7</v>
      </c>
    </row>
    <row r="249" spans="1:3" x14ac:dyDescent="0.25">
      <c r="A249" s="6" t="s">
        <v>233</v>
      </c>
      <c r="B249" s="7">
        <v>42615</v>
      </c>
      <c r="C249" s="85">
        <v>4</v>
      </c>
    </row>
    <row r="250" spans="1:3" x14ac:dyDescent="0.25">
      <c r="A250" s="6" t="s">
        <v>234</v>
      </c>
      <c r="B250" s="7">
        <v>42616</v>
      </c>
      <c r="C250" s="85">
        <v>3</v>
      </c>
    </row>
    <row r="251" spans="1:3" x14ac:dyDescent="0.25">
      <c r="A251" s="6" t="s">
        <v>235</v>
      </c>
      <c r="B251" s="7">
        <v>42617</v>
      </c>
      <c r="C251" s="85">
        <v>4</v>
      </c>
    </row>
    <row r="252" spans="1:3" x14ac:dyDescent="0.25">
      <c r="A252" s="6" t="s">
        <v>236</v>
      </c>
      <c r="B252" s="7">
        <v>42618</v>
      </c>
      <c r="C252" s="85">
        <v>2</v>
      </c>
    </row>
    <row r="253" spans="1:3" x14ac:dyDescent="0.25">
      <c r="A253" s="6" t="s">
        <v>237</v>
      </c>
      <c r="B253" s="7">
        <v>42619</v>
      </c>
      <c r="C253" s="85">
        <v>3</v>
      </c>
    </row>
    <row r="254" spans="1:3" x14ac:dyDescent="0.25">
      <c r="A254" s="6" t="s">
        <v>231</v>
      </c>
      <c r="B254" s="7">
        <v>42620</v>
      </c>
      <c r="C254" s="85">
        <v>0</v>
      </c>
    </row>
    <row r="255" spans="1:3" x14ac:dyDescent="0.25">
      <c r="A255" s="6" t="s">
        <v>232</v>
      </c>
      <c r="B255" s="7">
        <v>42621</v>
      </c>
      <c r="C255" s="85">
        <v>13</v>
      </c>
    </row>
    <row r="256" spans="1:3" x14ac:dyDescent="0.25">
      <c r="A256" s="6" t="s">
        <v>233</v>
      </c>
      <c r="B256" s="7">
        <v>42622</v>
      </c>
      <c r="C256" s="85">
        <v>1</v>
      </c>
    </row>
    <row r="257" spans="1:3" x14ac:dyDescent="0.25">
      <c r="A257" s="6" t="s">
        <v>234</v>
      </c>
      <c r="B257" s="7">
        <v>42623</v>
      </c>
      <c r="C257" s="85">
        <v>2</v>
      </c>
    </row>
    <row r="258" spans="1:3" x14ac:dyDescent="0.25">
      <c r="A258" s="6" t="s">
        <v>235</v>
      </c>
      <c r="B258" s="7">
        <v>42624</v>
      </c>
      <c r="C258" s="85">
        <v>5</v>
      </c>
    </row>
    <row r="259" spans="1:3" x14ac:dyDescent="0.25">
      <c r="A259" s="6" t="s">
        <v>236</v>
      </c>
      <c r="B259" s="7">
        <v>42625</v>
      </c>
      <c r="C259" s="85">
        <v>2</v>
      </c>
    </row>
    <row r="260" spans="1:3" x14ac:dyDescent="0.25">
      <c r="A260" s="6" t="s">
        <v>237</v>
      </c>
      <c r="B260" s="7">
        <v>42626</v>
      </c>
      <c r="C260" s="85">
        <v>1</v>
      </c>
    </row>
    <row r="261" spans="1:3" x14ac:dyDescent="0.25">
      <c r="A261" s="6" t="s">
        <v>231</v>
      </c>
      <c r="B261" s="7">
        <v>42627</v>
      </c>
      <c r="C261" s="85">
        <v>0</v>
      </c>
    </row>
    <row r="262" spans="1:3" x14ac:dyDescent="0.25">
      <c r="A262" s="6" t="s">
        <v>232</v>
      </c>
      <c r="B262" s="7">
        <v>42628</v>
      </c>
      <c r="C262" s="85">
        <v>3</v>
      </c>
    </row>
    <row r="263" spans="1:3" x14ac:dyDescent="0.25">
      <c r="A263" s="6" t="s">
        <v>233</v>
      </c>
      <c r="B263" s="7">
        <v>42629</v>
      </c>
      <c r="C263" s="85">
        <v>4</v>
      </c>
    </row>
    <row r="264" spans="1:3" x14ac:dyDescent="0.25">
      <c r="A264" s="6" t="s">
        <v>234</v>
      </c>
      <c r="B264" s="7">
        <v>42630</v>
      </c>
      <c r="C264" s="85">
        <v>6</v>
      </c>
    </row>
    <row r="265" spans="1:3" x14ac:dyDescent="0.25">
      <c r="A265" s="6" t="s">
        <v>235</v>
      </c>
      <c r="B265" s="7">
        <v>42631</v>
      </c>
      <c r="C265" s="85">
        <v>1</v>
      </c>
    </row>
    <row r="266" spans="1:3" x14ac:dyDescent="0.25">
      <c r="A266" s="6" t="s">
        <v>236</v>
      </c>
      <c r="B266" s="7">
        <v>42632</v>
      </c>
      <c r="C266" s="85">
        <v>7</v>
      </c>
    </row>
    <row r="267" spans="1:3" x14ac:dyDescent="0.25">
      <c r="A267" s="6" t="s">
        <v>237</v>
      </c>
      <c r="B267" s="7">
        <v>42633</v>
      </c>
      <c r="C267" s="85">
        <v>3</v>
      </c>
    </row>
    <row r="268" spans="1:3" x14ac:dyDescent="0.25">
      <c r="A268" s="6" t="s">
        <v>231</v>
      </c>
      <c r="B268" s="7">
        <v>42634</v>
      </c>
      <c r="C268" s="85">
        <v>0</v>
      </c>
    </row>
    <row r="269" spans="1:3" x14ac:dyDescent="0.25">
      <c r="A269" s="6" t="s">
        <v>232</v>
      </c>
      <c r="B269" s="7">
        <v>42635</v>
      </c>
      <c r="C269" s="85">
        <v>6</v>
      </c>
    </row>
    <row r="270" spans="1:3" x14ac:dyDescent="0.25">
      <c r="A270" s="6" t="s">
        <v>233</v>
      </c>
      <c r="B270" s="7">
        <v>42636</v>
      </c>
      <c r="C270" s="85">
        <v>3</v>
      </c>
    </row>
    <row r="271" spans="1:3" x14ac:dyDescent="0.25">
      <c r="A271" s="6" t="s">
        <v>234</v>
      </c>
      <c r="B271" s="7">
        <v>42637</v>
      </c>
      <c r="C271" s="85">
        <v>2</v>
      </c>
    </row>
    <row r="272" spans="1:3" x14ac:dyDescent="0.25">
      <c r="A272" s="6" t="s">
        <v>235</v>
      </c>
      <c r="B272" s="7">
        <v>42638</v>
      </c>
      <c r="C272" s="85">
        <v>3</v>
      </c>
    </row>
    <row r="273" spans="1:3" x14ac:dyDescent="0.25">
      <c r="A273" s="6" t="s">
        <v>236</v>
      </c>
      <c r="B273" s="7">
        <v>42639</v>
      </c>
      <c r="C273" s="85">
        <v>2</v>
      </c>
    </row>
    <row r="274" spans="1:3" x14ac:dyDescent="0.25">
      <c r="A274" s="6" t="s">
        <v>237</v>
      </c>
      <c r="B274" s="7">
        <v>42640</v>
      </c>
      <c r="C274" s="85">
        <v>2</v>
      </c>
    </row>
    <row r="275" spans="1:3" x14ac:dyDescent="0.25">
      <c r="A275" s="6" t="s">
        <v>231</v>
      </c>
      <c r="B275" s="7">
        <v>42641</v>
      </c>
      <c r="C275" s="85">
        <v>0</v>
      </c>
    </row>
    <row r="276" spans="1:3" x14ac:dyDescent="0.25">
      <c r="A276" s="6" t="s">
        <v>232</v>
      </c>
      <c r="B276" s="7">
        <v>42642</v>
      </c>
      <c r="C276" s="85">
        <v>3</v>
      </c>
    </row>
    <row r="277" spans="1:3" x14ac:dyDescent="0.25">
      <c r="A277" s="6" t="s">
        <v>233</v>
      </c>
      <c r="B277" s="7">
        <v>42643</v>
      </c>
      <c r="C277" s="85">
        <v>3</v>
      </c>
    </row>
    <row r="278" spans="1:3" x14ac:dyDescent="0.25">
      <c r="A278" s="6" t="s">
        <v>234</v>
      </c>
      <c r="B278" s="7">
        <v>42644</v>
      </c>
      <c r="C278" s="85">
        <v>4</v>
      </c>
    </row>
    <row r="279" spans="1:3" x14ac:dyDescent="0.25">
      <c r="A279" s="6" t="s">
        <v>235</v>
      </c>
      <c r="B279" s="7">
        <v>42645</v>
      </c>
      <c r="C279" s="85">
        <v>3</v>
      </c>
    </row>
    <row r="280" spans="1:3" x14ac:dyDescent="0.25">
      <c r="A280" s="6" t="s">
        <v>236</v>
      </c>
      <c r="B280" s="7">
        <v>42646</v>
      </c>
      <c r="C280" s="85">
        <v>5</v>
      </c>
    </row>
    <row r="281" spans="1:3" x14ac:dyDescent="0.25">
      <c r="A281" s="6" t="s">
        <v>237</v>
      </c>
      <c r="B281" s="7">
        <v>42647</v>
      </c>
      <c r="C281" s="85">
        <v>2</v>
      </c>
    </row>
    <row r="282" spans="1:3" x14ac:dyDescent="0.25">
      <c r="A282" s="6" t="s">
        <v>231</v>
      </c>
      <c r="B282" s="7">
        <v>42648</v>
      </c>
      <c r="C282" s="85">
        <v>0</v>
      </c>
    </row>
    <row r="283" spans="1:3" x14ac:dyDescent="0.25">
      <c r="A283" s="6" t="s">
        <v>232</v>
      </c>
      <c r="B283" s="7">
        <v>42649</v>
      </c>
      <c r="C283" s="85">
        <v>10</v>
      </c>
    </row>
    <row r="284" spans="1:3" x14ac:dyDescent="0.25">
      <c r="A284" s="6" t="s">
        <v>233</v>
      </c>
      <c r="B284" s="7">
        <v>42650</v>
      </c>
      <c r="C284" s="85">
        <v>5</v>
      </c>
    </row>
    <row r="285" spans="1:3" x14ac:dyDescent="0.25">
      <c r="A285" s="6" t="s">
        <v>234</v>
      </c>
      <c r="B285" s="7">
        <v>42651</v>
      </c>
      <c r="C285" s="85">
        <v>4</v>
      </c>
    </row>
    <row r="286" spans="1:3" x14ac:dyDescent="0.25">
      <c r="A286" s="6" t="s">
        <v>235</v>
      </c>
      <c r="B286" s="7">
        <v>42652</v>
      </c>
      <c r="C286" s="85">
        <v>5</v>
      </c>
    </row>
    <row r="287" spans="1:3" x14ac:dyDescent="0.25">
      <c r="A287" s="6" t="s">
        <v>236</v>
      </c>
      <c r="B287" s="7">
        <v>42653</v>
      </c>
      <c r="C287" s="85">
        <v>1</v>
      </c>
    </row>
    <row r="288" spans="1:3" x14ac:dyDescent="0.25">
      <c r="A288" s="6" t="s">
        <v>237</v>
      </c>
      <c r="B288" s="7">
        <v>42654</v>
      </c>
      <c r="C288" s="85">
        <v>2</v>
      </c>
    </row>
    <row r="289" spans="1:3" x14ac:dyDescent="0.25">
      <c r="A289" s="6" t="s">
        <v>231</v>
      </c>
      <c r="B289" s="7">
        <v>42655</v>
      </c>
      <c r="C289" s="85">
        <v>0</v>
      </c>
    </row>
    <row r="290" spans="1:3" x14ac:dyDescent="0.25">
      <c r="A290" s="6" t="s">
        <v>232</v>
      </c>
      <c r="B290" s="7">
        <v>42656</v>
      </c>
      <c r="C290" s="85">
        <v>7</v>
      </c>
    </row>
    <row r="291" spans="1:3" x14ac:dyDescent="0.25">
      <c r="A291" s="6" t="s">
        <v>233</v>
      </c>
      <c r="B291" s="7">
        <v>42657</v>
      </c>
      <c r="C291" s="85">
        <v>4</v>
      </c>
    </row>
    <row r="292" spans="1:3" x14ac:dyDescent="0.25">
      <c r="A292" s="6" t="s">
        <v>234</v>
      </c>
      <c r="B292" s="7">
        <v>42658</v>
      </c>
      <c r="C292" s="85">
        <v>4</v>
      </c>
    </row>
    <row r="293" spans="1:3" x14ac:dyDescent="0.25">
      <c r="A293" s="6" t="s">
        <v>235</v>
      </c>
      <c r="B293" s="7">
        <v>42659</v>
      </c>
      <c r="C293" s="85">
        <v>6</v>
      </c>
    </row>
    <row r="294" spans="1:3" x14ac:dyDescent="0.25">
      <c r="A294" s="6" t="s">
        <v>236</v>
      </c>
      <c r="B294" s="7">
        <v>42660</v>
      </c>
      <c r="C294" s="85">
        <v>5</v>
      </c>
    </row>
    <row r="295" spans="1:3" x14ac:dyDescent="0.25">
      <c r="A295" s="6" t="s">
        <v>237</v>
      </c>
      <c r="B295" s="7">
        <v>42661</v>
      </c>
      <c r="C295" s="85">
        <v>2</v>
      </c>
    </row>
    <row r="296" spans="1:3" x14ac:dyDescent="0.25">
      <c r="A296" s="6" t="s">
        <v>231</v>
      </c>
      <c r="B296" s="7">
        <v>42662</v>
      </c>
      <c r="C296" s="85">
        <v>0</v>
      </c>
    </row>
    <row r="297" spans="1:3" x14ac:dyDescent="0.25">
      <c r="A297" s="6" t="s">
        <v>232</v>
      </c>
      <c r="B297" s="7">
        <v>42663</v>
      </c>
      <c r="C297" s="85">
        <v>7</v>
      </c>
    </row>
    <row r="298" spans="1:3" x14ac:dyDescent="0.25">
      <c r="A298" s="6" t="s">
        <v>233</v>
      </c>
      <c r="B298" s="7">
        <v>42664</v>
      </c>
      <c r="C298" s="85">
        <v>2</v>
      </c>
    </row>
    <row r="299" spans="1:3" x14ac:dyDescent="0.25">
      <c r="A299" s="6" t="s">
        <v>234</v>
      </c>
      <c r="B299" s="7">
        <v>42665</v>
      </c>
      <c r="C299" s="85">
        <v>1</v>
      </c>
    </row>
    <row r="300" spans="1:3" x14ac:dyDescent="0.25">
      <c r="A300" s="6" t="s">
        <v>235</v>
      </c>
      <c r="B300" s="7">
        <v>42666</v>
      </c>
      <c r="C300" s="85">
        <v>4</v>
      </c>
    </row>
    <row r="301" spans="1:3" x14ac:dyDescent="0.25">
      <c r="A301" s="6" t="s">
        <v>236</v>
      </c>
      <c r="B301" s="7">
        <v>42667</v>
      </c>
      <c r="C301" s="85">
        <v>5</v>
      </c>
    </row>
    <row r="302" spans="1:3" x14ac:dyDescent="0.25">
      <c r="A302" s="6" t="s">
        <v>237</v>
      </c>
      <c r="B302" s="7">
        <v>42668</v>
      </c>
      <c r="C302" s="85">
        <v>1</v>
      </c>
    </row>
    <row r="303" spans="1:3" x14ac:dyDescent="0.25">
      <c r="A303" s="6" t="s">
        <v>231</v>
      </c>
      <c r="B303" s="7">
        <v>42669</v>
      </c>
      <c r="C303" s="85">
        <v>0</v>
      </c>
    </row>
    <row r="304" spans="1:3" x14ac:dyDescent="0.25">
      <c r="A304" s="6" t="s">
        <v>232</v>
      </c>
      <c r="B304" s="7">
        <v>42670</v>
      </c>
      <c r="C304" s="85">
        <v>3</v>
      </c>
    </row>
    <row r="305" spans="1:3" x14ac:dyDescent="0.25">
      <c r="A305" s="6" t="s">
        <v>233</v>
      </c>
      <c r="B305" s="7">
        <v>42671</v>
      </c>
      <c r="C305" s="85">
        <v>5</v>
      </c>
    </row>
    <row r="306" spans="1:3" x14ac:dyDescent="0.25">
      <c r="A306" s="6" t="s">
        <v>234</v>
      </c>
      <c r="B306" s="7">
        <v>42672</v>
      </c>
      <c r="C306" s="85">
        <v>5</v>
      </c>
    </row>
    <row r="307" spans="1:3" x14ac:dyDescent="0.25">
      <c r="A307" s="6" t="s">
        <v>235</v>
      </c>
      <c r="B307" s="7">
        <v>42673</v>
      </c>
      <c r="C307" s="85">
        <v>5</v>
      </c>
    </row>
    <row r="308" spans="1:3" x14ac:dyDescent="0.25">
      <c r="A308" s="6" t="s">
        <v>236</v>
      </c>
      <c r="B308" s="7">
        <v>42674</v>
      </c>
      <c r="C308" s="85">
        <v>1</v>
      </c>
    </row>
    <row r="309" spans="1:3" x14ac:dyDescent="0.25">
      <c r="A309" s="6" t="s">
        <v>237</v>
      </c>
      <c r="B309" s="7">
        <v>42675</v>
      </c>
      <c r="C309" s="85">
        <v>2</v>
      </c>
    </row>
    <row r="310" spans="1:3" x14ac:dyDescent="0.25">
      <c r="A310" s="6" t="s">
        <v>231</v>
      </c>
      <c r="B310" s="7">
        <v>42676</v>
      </c>
      <c r="C310" s="85">
        <v>0</v>
      </c>
    </row>
    <row r="311" spans="1:3" x14ac:dyDescent="0.25">
      <c r="A311" s="6" t="s">
        <v>232</v>
      </c>
      <c r="B311" s="7">
        <v>42677</v>
      </c>
      <c r="C311" s="85">
        <v>9</v>
      </c>
    </row>
    <row r="312" spans="1:3" x14ac:dyDescent="0.25">
      <c r="A312" s="6" t="s">
        <v>233</v>
      </c>
      <c r="B312" s="7">
        <v>42678</v>
      </c>
      <c r="C312" s="85">
        <v>3</v>
      </c>
    </row>
    <row r="313" spans="1:3" x14ac:dyDescent="0.25">
      <c r="A313" s="6" t="s">
        <v>234</v>
      </c>
      <c r="B313" s="7">
        <v>42679</v>
      </c>
      <c r="C313" s="85">
        <v>4</v>
      </c>
    </row>
    <row r="314" spans="1:3" x14ac:dyDescent="0.25">
      <c r="A314" s="6" t="s">
        <v>235</v>
      </c>
      <c r="B314" s="7">
        <v>42680</v>
      </c>
      <c r="C314" s="85">
        <v>5</v>
      </c>
    </row>
    <row r="315" spans="1:3" x14ac:dyDescent="0.25">
      <c r="A315" s="6" t="s">
        <v>236</v>
      </c>
      <c r="B315" s="7">
        <v>42681</v>
      </c>
      <c r="C315" s="85">
        <v>3</v>
      </c>
    </row>
    <row r="316" spans="1:3" x14ac:dyDescent="0.25">
      <c r="A316" s="6" t="s">
        <v>237</v>
      </c>
      <c r="B316" s="7">
        <v>42682</v>
      </c>
      <c r="C316" s="85">
        <v>2</v>
      </c>
    </row>
    <row r="317" spans="1:3" x14ac:dyDescent="0.25">
      <c r="A317" s="6" t="s">
        <v>231</v>
      </c>
      <c r="B317" s="7">
        <v>42683</v>
      </c>
      <c r="C317" s="85">
        <v>0</v>
      </c>
    </row>
    <row r="318" spans="1:3" x14ac:dyDescent="0.25">
      <c r="A318" s="6" t="s">
        <v>232</v>
      </c>
      <c r="B318" s="7">
        <v>42684</v>
      </c>
      <c r="C318" s="85">
        <v>4</v>
      </c>
    </row>
    <row r="319" spans="1:3" x14ac:dyDescent="0.25">
      <c r="A319" s="6" t="s">
        <v>233</v>
      </c>
      <c r="B319" s="7">
        <v>42685</v>
      </c>
      <c r="C319" s="85">
        <v>1</v>
      </c>
    </row>
    <row r="320" spans="1:3" x14ac:dyDescent="0.25">
      <c r="A320" s="6" t="s">
        <v>234</v>
      </c>
      <c r="B320" s="7">
        <v>42686</v>
      </c>
      <c r="C320" s="85">
        <v>3</v>
      </c>
    </row>
    <row r="321" spans="1:3" x14ac:dyDescent="0.25">
      <c r="A321" s="6" t="s">
        <v>235</v>
      </c>
      <c r="B321" s="7">
        <v>42687</v>
      </c>
      <c r="C321" s="85">
        <v>4</v>
      </c>
    </row>
    <row r="322" spans="1:3" x14ac:dyDescent="0.25">
      <c r="A322" s="6" t="s">
        <v>236</v>
      </c>
      <c r="B322" s="7">
        <v>42688</v>
      </c>
      <c r="C322" s="85">
        <v>3</v>
      </c>
    </row>
    <row r="323" spans="1:3" x14ac:dyDescent="0.25">
      <c r="A323" s="6" t="s">
        <v>237</v>
      </c>
      <c r="B323" s="7">
        <v>42689</v>
      </c>
      <c r="C323" s="85">
        <v>2</v>
      </c>
    </row>
    <row r="324" spans="1:3" x14ac:dyDescent="0.25">
      <c r="A324" s="6" t="s">
        <v>231</v>
      </c>
      <c r="B324" s="7">
        <v>42690</v>
      </c>
      <c r="C324" s="85">
        <v>0</v>
      </c>
    </row>
    <row r="325" spans="1:3" x14ac:dyDescent="0.25">
      <c r="A325" s="6" t="s">
        <v>232</v>
      </c>
      <c r="B325" s="7">
        <v>42691</v>
      </c>
      <c r="C325" s="85">
        <v>5</v>
      </c>
    </row>
    <row r="326" spans="1:3" x14ac:dyDescent="0.25">
      <c r="A326" s="6" t="s">
        <v>233</v>
      </c>
      <c r="B326" s="7">
        <v>42692</v>
      </c>
      <c r="C326" s="85">
        <v>5</v>
      </c>
    </row>
    <row r="327" spans="1:3" x14ac:dyDescent="0.25">
      <c r="A327" s="6" t="s">
        <v>234</v>
      </c>
      <c r="B327" s="7">
        <v>42693</v>
      </c>
      <c r="C327" s="85">
        <v>4</v>
      </c>
    </row>
    <row r="328" spans="1:3" x14ac:dyDescent="0.25">
      <c r="A328" s="6" t="s">
        <v>235</v>
      </c>
      <c r="B328" s="7">
        <v>42694</v>
      </c>
      <c r="C328" s="85">
        <v>5</v>
      </c>
    </row>
    <row r="329" spans="1:3" x14ac:dyDescent="0.25">
      <c r="A329" s="6" t="s">
        <v>236</v>
      </c>
      <c r="B329" s="7">
        <v>42695</v>
      </c>
      <c r="C329" s="85">
        <v>5</v>
      </c>
    </row>
    <row r="330" spans="1:3" x14ac:dyDescent="0.25">
      <c r="A330" s="6" t="s">
        <v>237</v>
      </c>
      <c r="B330" s="7">
        <v>42696</v>
      </c>
      <c r="C330" s="85">
        <v>1</v>
      </c>
    </row>
    <row r="331" spans="1:3" x14ac:dyDescent="0.25">
      <c r="A331" s="6" t="s">
        <v>231</v>
      </c>
      <c r="B331" s="7">
        <v>42697</v>
      </c>
      <c r="C331" s="85">
        <v>0</v>
      </c>
    </row>
    <row r="332" spans="1:3" x14ac:dyDescent="0.25">
      <c r="A332" s="6" t="s">
        <v>232</v>
      </c>
      <c r="B332" s="7">
        <v>42698</v>
      </c>
      <c r="C332" s="85">
        <v>9</v>
      </c>
    </row>
    <row r="333" spans="1:3" x14ac:dyDescent="0.25">
      <c r="A333" s="6" t="s">
        <v>233</v>
      </c>
      <c r="B333" s="7">
        <v>42699</v>
      </c>
      <c r="C333" s="85">
        <v>5</v>
      </c>
    </row>
    <row r="334" spans="1:3" x14ac:dyDescent="0.25">
      <c r="A334" s="6" t="s">
        <v>234</v>
      </c>
      <c r="B334" s="7">
        <v>42700</v>
      </c>
      <c r="C334" s="85">
        <v>2</v>
      </c>
    </row>
    <row r="335" spans="1:3" x14ac:dyDescent="0.25">
      <c r="A335" s="6" t="s">
        <v>235</v>
      </c>
      <c r="B335" s="7">
        <v>42701</v>
      </c>
      <c r="C335" s="85">
        <v>5</v>
      </c>
    </row>
    <row r="336" spans="1:3" x14ac:dyDescent="0.25">
      <c r="A336" s="6" t="s">
        <v>236</v>
      </c>
      <c r="B336" s="7">
        <v>42702</v>
      </c>
      <c r="C336" s="85">
        <v>6</v>
      </c>
    </row>
    <row r="337" spans="1:3" x14ac:dyDescent="0.25">
      <c r="A337" s="6" t="s">
        <v>237</v>
      </c>
      <c r="B337" s="7">
        <v>42703</v>
      </c>
      <c r="C337" s="85">
        <v>2</v>
      </c>
    </row>
    <row r="338" spans="1:3" x14ac:dyDescent="0.25">
      <c r="A338" s="6" t="s">
        <v>231</v>
      </c>
      <c r="B338" s="7">
        <v>42704</v>
      </c>
      <c r="C338" s="85">
        <v>0</v>
      </c>
    </row>
    <row r="339" spans="1:3" x14ac:dyDescent="0.25">
      <c r="A339" s="6" t="s">
        <v>232</v>
      </c>
      <c r="B339" s="7">
        <v>42705</v>
      </c>
      <c r="C339" s="85">
        <v>10</v>
      </c>
    </row>
    <row r="340" spans="1:3" x14ac:dyDescent="0.25">
      <c r="A340" s="6" t="s">
        <v>233</v>
      </c>
      <c r="B340" s="7">
        <v>42706</v>
      </c>
      <c r="C340" s="85">
        <v>1</v>
      </c>
    </row>
    <row r="341" spans="1:3" x14ac:dyDescent="0.25">
      <c r="A341" s="6" t="s">
        <v>234</v>
      </c>
      <c r="B341" s="7">
        <v>42707</v>
      </c>
      <c r="C341" s="85">
        <v>4</v>
      </c>
    </row>
    <row r="342" spans="1:3" x14ac:dyDescent="0.25">
      <c r="A342" s="6" t="s">
        <v>235</v>
      </c>
      <c r="B342" s="7">
        <v>42708</v>
      </c>
      <c r="C342" s="85">
        <v>1</v>
      </c>
    </row>
    <row r="343" spans="1:3" x14ac:dyDescent="0.25">
      <c r="A343" s="6" t="s">
        <v>236</v>
      </c>
      <c r="B343" s="7">
        <v>42709</v>
      </c>
      <c r="C343" s="85">
        <v>3</v>
      </c>
    </row>
    <row r="344" spans="1:3" x14ac:dyDescent="0.25">
      <c r="A344" s="6" t="s">
        <v>237</v>
      </c>
      <c r="B344" s="7">
        <v>42710</v>
      </c>
      <c r="C344" s="85">
        <v>1</v>
      </c>
    </row>
    <row r="345" spans="1:3" x14ac:dyDescent="0.25">
      <c r="A345" s="6" t="s">
        <v>231</v>
      </c>
      <c r="B345" s="7">
        <v>42711</v>
      </c>
      <c r="C345" s="85">
        <v>0</v>
      </c>
    </row>
    <row r="346" spans="1:3" x14ac:dyDescent="0.25">
      <c r="A346" s="6" t="s">
        <v>232</v>
      </c>
      <c r="B346" s="7">
        <v>42712</v>
      </c>
      <c r="C346" s="85">
        <v>3</v>
      </c>
    </row>
    <row r="347" spans="1:3" x14ac:dyDescent="0.25">
      <c r="A347" s="6" t="s">
        <v>233</v>
      </c>
      <c r="B347" s="7">
        <v>42713</v>
      </c>
      <c r="C347" s="85">
        <v>1</v>
      </c>
    </row>
    <row r="348" spans="1:3" x14ac:dyDescent="0.25">
      <c r="A348" s="6" t="s">
        <v>234</v>
      </c>
      <c r="B348" s="7">
        <v>42714</v>
      </c>
      <c r="C348" s="85">
        <v>3</v>
      </c>
    </row>
    <row r="349" spans="1:3" x14ac:dyDescent="0.25">
      <c r="A349" s="6" t="s">
        <v>235</v>
      </c>
      <c r="B349" s="7">
        <v>42715</v>
      </c>
      <c r="C349" s="85">
        <v>6</v>
      </c>
    </row>
    <row r="350" spans="1:3" x14ac:dyDescent="0.25">
      <c r="A350" s="6" t="s">
        <v>236</v>
      </c>
      <c r="B350" s="7">
        <v>42716</v>
      </c>
      <c r="C350" s="85">
        <v>5</v>
      </c>
    </row>
    <row r="351" spans="1:3" x14ac:dyDescent="0.25">
      <c r="A351" s="6" t="s">
        <v>237</v>
      </c>
      <c r="B351" s="7">
        <v>42717</v>
      </c>
      <c r="C351" s="85">
        <v>2</v>
      </c>
    </row>
    <row r="352" spans="1:3" x14ac:dyDescent="0.25">
      <c r="A352" s="6" t="s">
        <v>231</v>
      </c>
      <c r="B352" s="7">
        <v>42718</v>
      </c>
      <c r="C352" s="85">
        <v>0</v>
      </c>
    </row>
    <row r="353" spans="1:3" x14ac:dyDescent="0.25">
      <c r="A353" s="6" t="s">
        <v>232</v>
      </c>
      <c r="B353" s="7">
        <v>42719</v>
      </c>
      <c r="C353" s="85">
        <v>9</v>
      </c>
    </row>
    <row r="354" spans="1:3" x14ac:dyDescent="0.25">
      <c r="A354" s="6" t="s">
        <v>233</v>
      </c>
      <c r="B354" s="7">
        <v>42720</v>
      </c>
      <c r="C354" s="85">
        <v>5</v>
      </c>
    </row>
    <row r="355" spans="1:3" x14ac:dyDescent="0.25">
      <c r="A355" s="6" t="s">
        <v>234</v>
      </c>
      <c r="B355" s="7">
        <v>42721</v>
      </c>
      <c r="C355" s="85">
        <v>5</v>
      </c>
    </row>
    <row r="356" spans="1:3" x14ac:dyDescent="0.25">
      <c r="A356" s="6" t="s">
        <v>235</v>
      </c>
      <c r="B356" s="7">
        <v>42722</v>
      </c>
      <c r="C356" s="85">
        <v>6</v>
      </c>
    </row>
    <row r="357" spans="1:3" x14ac:dyDescent="0.25">
      <c r="A357" s="6" t="s">
        <v>236</v>
      </c>
      <c r="B357" s="7">
        <v>42723</v>
      </c>
      <c r="C357" s="85">
        <v>7</v>
      </c>
    </row>
    <row r="358" spans="1:3" x14ac:dyDescent="0.25">
      <c r="A358" s="6" t="s">
        <v>237</v>
      </c>
      <c r="B358" s="7">
        <v>42724</v>
      </c>
      <c r="C358" s="85">
        <v>2</v>
      </c>
    </row>
    <row r="359" spans="1:3" x14ac:dyDescent="0.25">
      <c r="A359" s="6" t="s">
        <v>231</v>
      </c>
      <c r="B359" s="7">
        <v>42725</v>
      </c>
      <c r="C359" s="85">
        <v>0</v>
      </c>
    </row>
    <row r="360" spans="1:3" x14ac:dyDescent="0.25">
      <c r="A360" s="6" t="s">
        <v>232</v>
      </c>
      <c r="B360" s="7">
        <v>42726</v>
      </c>
      <c r="C360" s="85">
        <v>12</v>
      </c>
    </row>
    <row r="361" spans="1:3" x14ac:dyDescent="0.25">
      <c r="A361" s="6" t="s">
        <v>233</v>
      </c>
      <c r="B361" s="7">
        <v>42727</v>
      </c>
      <c r="C361" s="85">
        <v>3</v>
      </c>
    </row>
    <row r="362" spans="1:3" x14ac:dyDescent="0.25">
      <c r="A362" s="6" t="s">
        <v>234</v>
      </c>
      <c r="B362" s="7">
        <v>42728</v>
      </c>
      <c r="C362" s="85">
        <v>6</v>
      </c>
    </row>
    <row r="363" spans="1:3" x14ac:dyDescent="0.25">
      <c r="A363" s="6" t="s">
        <v>235</v>
      </c>
      <c r="B363" s="7">
        <v>42729</v>
      </c>
      <c r="C363" s="85">
        <v>5</v>
      </c>
    </row>
    <row r="364" spans="1:3" x14ac:dyDescent="0.25">
      <c r="A364" s="6" t="s">
        <v>236</v>
      </c>
      <c r="B364" s="7">
        <v>42730</v>
      </c>
      <c r="C364" s="85">
        <v>4</v>
      </c>
    </row>
    <row r="365" spans="1:3" x14ac:dyDescent="0.25">
      <c r="A365" s="6" t="s">
        <v>237</v>
      </c>
      <c r="B365" s="7">
        <v>42731</v>
      </c>
      <c r="C365" s="85">
        <v>1</v>
      </c>
    </row>
    <row r="366" spans="1:3" x14ac:dyDescent="0.25">
      <c r="A366" s="6" t="s">
        <v>231</v>
      </c>
      <c r="B366" s="7">
        <v>42732</v>
      </c>
      <c r="C366" s="85">
        <v>0</v>
      </c>
    </row>
    <row r="367" spans="1:3" x14ac:dyDescent="0.25">
      <c r="A367" s="6" t="s">
        <v>232</v>
      </c>
      <c r="B367" s="7">
        <v>42733</v>
      </c>
      <c r="C367" s="85">
        <v>3</v>
      </c>
    </row>
    <row r="368" spans="1:3" x14ac:dyDescent="0.25">
      <c r="A368" s="6" t="s">
        <v>233</v>
      </c>
      <c r="B368" s="7">
        <v>42734</v>
      </c>
      <c r="C368" s="85">
        <v>5</v>
      </c>
    </row>
    <row r="369" spans="1:3" x14ac:dyDescent="0.25">
      <c r="A369" s="6" t="s">
        <v>234</v>
      </c>
      <c r="B369" s="7">
        <v>42735</v>
      </c>
      <c r="C369" s="85">
        <v>7</v>
      </c>
    </row>
    <row r="370" spans="1:3" x14ac:dyDescent="0.25">
      <c r="A370" s="6"/>
      <c r="B370" s="7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7"/>
  <sheetViews>
    <sheetView zoomScaleNormal="100" workbookViewId="0"/>
  </sheetViews>
  <sheetFormatPr baseColWidth="10" defaultColWidth="11.44140625" defaultRowHeight="13.2" x14ac:dyDescent="0.25"/>
  <cols>
    <col min="1" max="2" width="11.44140625" style="11"/>
    <col min="3" max="3" width="13" style="25" bestFit="1" customWidth="1"/>
    <col min="4" max="4" width="11.44140625" style="25"/>
    <col min="5" max="9" width="6.6640625" style="11" customWidth="1"/>
    <col min="10" max="10" width="6.6640625" customWidth="1"/>
    <col min="11" max="12" width="6.6640625" style="6" customWidth="1"/>
    <col min="13" max="16384" width="11.44140625" style="11"/>
  </cols>
  <sheetData>
    <row r="1" spans="1:12" s="76" customFormat="1" ht="12.75" customHeight="1" x14ac:dyDescent="0.25">
      <c r="A1" s="71" t="s">
        <v>229</v>
      </c>
      <c r="B1" s="71" t="s">
        <v>50</v>
      </c>
      <c r="C1" s="71" t="s">
        <v>424</v>
      </c>
      <c r="D1" s="72" t="s">
        <v>242</v>
      </c>
      <c r="E1" s="73" t="s">
        <v>425</v>
      </c>
      <c r="F1" s="74"/>
      <c r="G1" s="74"/>
      <c r="H1" s="74"/>
      <c r="I1" s="75"/>
      <c r="K1" s="77"/>
      <c r="L1" s="77"/>
    </row>
    <row r="2" spans="1:12" x14ac:dyDescent="0.25">
      <c r="A2" s="4" t="s">
        <v>233</v>
      </c>
      <c r="B2" s="78">
        <v>42370</v>
      </c>
      <c r="C2" s="10" t="s">
        <v>426</v>
      </c>
      <c r="D2" s="89">
        <v>0</v>
      </c>
      <c r="E2" s="4"/>
      <c r="F2" s="4"/>
      <c r="G2" s="4"/>
      <c r="H2" s="4"/>
      <c r="I2" s="4"/>
    </row>
    <row r="3" spans="1:12" x14ac:dyDescent="0.25">
      <c r="A3" s="4" t="s">
        <v>234</v>
      </c>
      <c r="B3" s="78">
        <v>42371</v>
      </c>
      <c r="C3" s="10" t="s">
        <v>234</v>
      </c>
      <c r="D3" s="90">
        <v>0</v>
      </c>
      <c r="E3" s="4"/>
      <c r="F3" s="4"/>
      <c r="G3" s="4"/>
      <c r="H3" s="4"/>
      <c r="I3" s="4"/>
    </row>
    <row r="4" spans="1:12" x14ac:dyDescent="0.25">
      <c r="A4" s="4" t="s">
        <v>235</v>
      </c>
      <c r="B4" s="78">
        <v>42372</v>
      </c>
      <c r="C4" s="10" t="s">
        <v>235</v>
      </c>
      <c r="D4" s="90">
        <v>0</v>
      </c>
      <c r="E4" s="4"/>
      <c r="F4" s="4"/>
      <c r="G4" s="4"/>
      <c r="H4" s="4"/>
      <c r="I4" s="4"/>
    </row>
    <row r="5" spans="1:12" x14ac:dyDescent="0.25">
      <c r="A5" s="4" t="s">
        <v>236</v>
      </c>
      <c r="B5" s="78">
        <v>42373</v>
      </c>
      <c r="C5" s="10" t="s">
        <v>426</v>
      </c>
      <c r="D5" s="90">
        <v>4</v>
      </c>
      <c r="E5" s="4" t="s">
        <v>238</v>
      </c>
      <c r="F5" s="4" t="s">
        <v>273</v>
      </c>
      <c r="H5" s="4" t="s">
        <v>241</v>
      </c>
      <c r="I5" s="4" t="s">
        <v>239</v>
      </c>
    </row>
    <row r="6" spans="1:12" x14ac:dyDescent="0.25">
      <c r="A6" s="4" t="s">
        <v>237</v>
      </c>
      <c r="B6" s="78">
        <v>42374</v>
      </c>
      <c r="C6" s="10" t="s">
        <v>426</v>
      </c>
      <c r="D6" s="90">
        <v>2</v>
      </c>
      <c r="E6" s="4" t="s">
        <v>239</v>
      </c>
      <c r="F6" s="4" t="s">
        <v>427</v>
      </c>
      <c r="G6" s="4"/>
      <c r="H6" s="4"/>
      <c r="I6" s="4"/>
    </row>
    <row r="7" spans="1:12" x14ac:dyDescent="0.25">
      <c r="A7" s="4" t="s">
        <v>231</v>
      </c>
      <c r="B7" s="78">
        <v>42375</v>
      </c>
      <c r="C7" s="10" t="s">
        <v>426</v>
      </c>
      <c r="D7" s="90">
        <v>2</v>
      </c>
      <c r="E7" s="4" t="s">
        <v>273</v>
      </c>
      <c r="F7" s="4" t="s">
        <v>240</v>
      </c>
      <c r="G7" s="4"/>
      <c r="H7" s="4"/>
      <c r="I7" s="4"/>
    </row>
    <row r="8" spans="1:12" x14ac:dyDescent="0.25">
      <c r="A8" s="4" t="s">
        <v>232</v>
      </c>
      <c r="B8" s="78">
        <v>42376</v>
      </c>
      <c r="C8" s="10" t="s">
        <v>426</v>
      </c>
      <c r="D8" s="90">
        <v>1</v>
      </c>
      <c r="E8" s="4" t="s">
        <v>239</v>
      </c>
      <c r="F8" s="4"/>
      <c r="G8" s="4"/>
      <c r="H8" s="4"/>
      <c r="I8" s="4"/>
    </row>
    <row r="9" spans="1:12" x14ac:dyDescent="0.25">
      <c r="A9" s="4" t="s">
        <v>233</v>
      </c>
      <c r="B9" s="78">
        <v>42377</v>
      </c>
      <c r="C9" s="10" t="s">
        <v>426</v>
      </c>
      <c r="D9" s="90">
        <v>1</v>
      </c>
      <c r="E9" s="4" t="s">
        <v>241</v>
      </c>
      <c r="F9" s="4"/>
      <c r="G9" s="4"/>
      <c r="H9" s="4"/>
      <c r="I9" s="4"/>
    </row>
    <row r="10" spans="1:12" x14ac:dyDescent="0.25">
      <c r="A10" s="4" t="s">
        <v>234</v>
      </c>
      <c r="B10" s="78">
        <v>42378</v>
      </c>
      <c r="C10" s="10" t="s">
        <v>234</v>
      </c>
      <c r="D10" s="90">
        <v>0</v>
      </c>
      <c r="E10" s="4"/>
      <c r="F10" s="4"/>
      <c r="G10" s="4"/>
      <c r="H10" s="4"/>
      <c r="I10" s="4"/>
    </row>
    <row r="11" spans="1:12" x14ac:dyDescent="0.25">
      <c r="A11" s="4" t="s">
        <v>235</v>
      </c>
      <c r="B11" s="78">
        <v>42379</v>
      </c>
      <c r="C11" s="10" t="s">
        <v>235</v>
      </c>
      <c r="D11" s="90">
        <v>2</v>
      </c>
      <c r="E11" s="4" t="s">
        <v>241</v>
      </c>
      <c r="F11" s="4" t="s">
        <v>239</v>
      </c>
      <c r="G11" s="4"/>
      <c r="H11" s="4"/>
      <c r="I11" s="4"/>
    </row>
    <row r="12" spans="1:12" x14ac:dyDescent="0.25">
      <c r="A12" s="4" t="s">
        <v>236</v>
      </c>
      <c r="B12" s="78">
        <v>42380</v>
      </c>
      <c r="C12" s="10" t="s">
        <v>426</v>
      </c>
      <c r="D12" s="90">
        <v>3</v>
      </c>
      <c r="E12" s="4" t="s">
        <v>240</v>
      </c>
      <c r="F12" s="4" t="s">
        <v>240</v>
      </c>
      <c r="G12" s="4" t="s">
        <v>238</v>
      </c>
      <c r="H12" s="4"/>
      <c r="I12" s="4"/>
    </row>
    <row r="13" spans="1:12" x14ac:dyDescent="0.25">
      <c r="A13" s="4" t="s">
        <v>237</v>
      </c>
      <c r="B13" s="78">
        <v>42381</v>
      </c>
      <c r="C13" s="10" t="s">
        <v>426</v>
      </c>
      <c r="D13" s="90">
        <v>1</v>
      </c>
      <c r="E13" s="4" t="s">
        <v>273</v>
      </c>
      <c r="F13" s="4"/>
      <c r="G13" s="4"/>
      <c r="H13" s="4"/>
      <c r="I13" s="4"/>
    </row>
    <row r="14" spans="1:12" x14ac:dyDescent="0.25">
      <c r="A14" s="4" t="s">
        <v>231</v>
      </c>
      <c r="B14" s="78">
        <v>42382</v>
      </c>
      <c r="C14" s="10" t="s">
        <v>426</v>
      </c>
      <c r="D14" s="90">
        <v>2</v>
      </c>
      <c r="E14" s="4" t="s">
        <v>240</v>
      </c>
      <c r="F14" s="4" t="s">
        <v>239</v>
      </c>
      <c r="G14" s="4"/>
      <c r="H14" s="4"/>
      <c r="I14" s="4"/>
    </row>
    <row r="15" spans="1:12" x14ac:dyDescent="0.25">
      <c r="A15" s="4" t="s">
        <v>232</v>
      </c>
      <c r="B15" s="78">
        <v>42383</v>
      </c>
      <c r="C15" s="10" t="s">
        <v>426</v>
      </c>
      <c r="D15" s="90">
        <v>2</v>
      </c>
      <c r="E15" s="4" t="s">
        <v>240</v>
      </c>
      <c r="F15" s="4" t="s">
        <v>427</v>
      </c>
      <c r="G15" s="4"/>
      <c r="H15" s="4"/>
      <c r="I15" s="4"/>
    </row>
    <row r="16" spans="1:12" x14ac:dyDescent="0.25">
      <c r="A16" s="4" t="s">
        <v>233</v>
      </c>
      <c r="B16" s="78">
        <v>42384</v>
      </c>
      <c r="C16" s="10" t="s">
        <v>426</v>
      </c>
      <c r="D16" s="90">
        <v>1</v>
      </c>
      <c r="E16" s="4" t="s">
        <v>238</v>
      </c>
      <c r="F16" s="4"/>
      <c r="G16" s="4"/>
      <c r="H16" s="4"/>
      <c r="I16" s="4"/>
    </row>
    <row r="17" spans="1:9" x14ac:dyDescent="0.25">
      <c r="A17" s="4" t="s">
        <v>234</v>
      </c>
      <c r="B17" s="78">
        <v>42385</v>
      </c>
      <c r="C17" s="10" t="s">
        <v>234</v>
      </c>
      <c r="D17" s="90">
        <v>0</v>
      </c>
      <c r="E17" s="4"/>
      <c r="F17" s="4"/>
      <c r="G17" s="4"/>
      <c r="H17" s="4"/>
      <c r="I17" s="4"/>
    </row>
    <row r="18" spans="1:9" x14ac:dyDescent="0.25">
      <c r="A18" s="4" t="s">
        <v>235</v>
      </c>
      <c r="B18" s="78">
        <v>42386</v>
      </c>
      <c r="C18" s="10" t="s">
        <v>235</v>
      </c>
      <c r="D18" s="90">
        <v>0</v>
      </c>
      <c r="E18" s="4"/>
      <c r="F18" s="4"/>
      <c r="G18" s="4"/>
      <c r="H18" s="4"/>
      <c r="I18" s="4"/>
    </row>
    <row r="19" spans="1:9" x14ac:dyDescent="0.25">
      <c r="A19" s="4" t="s">
        <v>236</v>
      </c>
      <c r="B19" s="78">
        <v>42387</v>
      </c>
      <c r="C19" s="10" t="s">
        <v>426</v>
      </c>
      <c r="D19" s="90">
        <v>2</v>
      </c>
      <c r="E19" s="4" t="s">
        <v>240</v>
      </c>
      <c r="F19" s="4" t="s">
        <v>240</v>
      </c>
      <c r="G19" s="4"/>
      <c r="H19" s="4"/>
      <c r="I19" s="4"/>
    </row>
    <row r="20" spans="1:9" x14ac:dyDescent="0.25">
      <c r="A20" s="4" t="s">
        <v>237</v>
      </c>
      <c r="B20" s="78">
        <v>42388</v>
      </c>
      <c r="C20" s="10" t="s">
        <v>426</v>
      </c>
      <c r="D20" s="90">
        <v>2</v>
      </c>
      <c r="E20" s="4" t="s">
        <v>240</v>
      </c>
      <c r="F20" s="4" t="s">
        <v>241</v>
      </c>
      <c r="G20" s="4"/>
      <c r="H20" s="4"/>
      <c r="I20" s="4"/>
    </row>
    <row r="21" spans="1:9" x14ac:dyDescent="0.25">
      <c r="A21" s="4" t="s">
        <v>231</v>
      </c>
      <c r="B21" s="78">
        <v>42389</v>
      </c>
      <c r="C21" s="10" t="s">
        <v>426</v>
      </c>
      <c r="D21" s="90">
        <v>2</v>
      </c>
      <c r="E21" s="4" t="s">
        <v>238</v>
      </c>
      <c r="F21" s="4" t="s">
        <v>273</v>
      </c>
      <c r="G21" s="4"/>
      <c r="H21" s="4"/>
      <c r="I21" s="4"/>
    </row>
    <row r="22" spans="1:9" x14ac:dyDescent="0.25">
      <c r="A22" s="4" t="s">
        <v>232</v>
      </c>
      <c r="B22" s="78">
        <v>42390</v>
      </c>
      <c r="C22" s="10" t="s">
        <v>426</v>
      </c>
      <c r="D22" s="90">
        <v>3</v>
      </c>
      <c r="E22" s="4" t="s">
        <v>238</v>
      </c>
      <c r="F22" s="4" t="s">
        <v>240</v>
      </c>
      <c r="G22" s="4" t="s">
        <v>240</v>
      </c>
      <c r="H22" s="4"/>
      <c r="I22" s="4"/>
    </row>
    <row r="23" spans="1:9" x14ac:dyDescent="0.25">
      <c r="A23" s="4" t="s">
        <v>233</v>
      </c>
      <c r="B23" s="78">
        <v>42391</v>
      </c>
      <c r="C23" s="10" t="s">
        <v>426</v>
      </c>
      <c r="D23" s="90">
        <v>1</v>
      </c>
      <c r="E23" s="4" t="s">
        <v>240</v>
      </c>
      <c r="F23" s="4"/>
      <c r="G23" s="4"/>
      <c r="H23" s="4"/>
      <c r="I23" s="4"/>
    </row>
    <row r="24" spans="1:9" x14ac:dyDescent="0.25">
      <c r="A24" s="4" t="s">
        <v>234</v>
      </c>
      <c r="B24" s="78">
        <v>42392</v>
      </c>
      <c r="C24" s="10" t="s">
        <v>234</v>
      </c>
      <c r="D24" s="90">
        <v>0</v>
      </c>
      <c r="E24" s="4"/>
      <c r="F24" s="4"/>
      <c r="G24" s="4"/>
      <c r="H24" s="4"/>
      <c r="I24" s="4"/>
    </row>
    <row r="25" spans="1:9" x14ac:dyDescent="0.25">
      <c r="A25" s="4" t="s">
        <v>235</v>
      </c>
      <c r="B25" s="78">
        <v>42393</v>
      </c>
      <c r="C25" s="10" t="s">
        <v>235</v>
      </c>
      <c r="D25" s="90">
        <v>0</v>
      </c>
      <c r="E25" s="4"/>
      <c r="F25" s="4"/>
      <c r="G25" s="4"/>
      <c r="H25" s="4"/>
      <c r="I25" s="4"/>
    </row>
    <row r="26" spans="1:9" x14ac:dyDescent="0.25">
      <c r="A26" s="4" t="s">
        <v>236</v>
      </c>
      <c r="B26" s="78">
        <v>42394</v>
      </c>
      <c r="C26" s="10" t="s">
        <v>426</v>
      </c>
      <c r="D26" s="90">
        <v>3</v>
      </c>
      <c r="E26" s="4" t="s">
        <v>238</v>
      </c>
      <c r="F26" s="4" t="s">
        <v>240</v>
      </c>
      <c r="G26" s="4" t="s">
        <v>241</v>
      </c>
      <c r="H26" s="4"/>
      <c r="I26" s="4"/>
    </row>
    <row r="27" spans="1:9" x14ac:dyDescent="0.25">
      <c r="A27" s="4" t="s">
        <v>237</v>
      </c>
      <c r="B27" s="78">
        <v>42395</v>
      </c>
      <c r="C27" s="10" t="s">
        <v>426</v>
      </c>
      <c r="D27" s="90">
        <v>2</v>
      </c>
      <c r="E27" s="4" t="s">
        <v>273</v>
      </c>
      <c r="F27" s="4" t="s">
        <v>240</v>
      </c>
      <c r="G27" s="4"/>
      <c r="H27" s="4"/>
      <c r="I27" s="4"/>
    </row>
    <row r="28" spans="1:9" x14ac:dyDescent="0.25">
      <c r="A28" s="4" t="s">
        <v>231</v>
      </c>
      <c r="B28" s="78">
        <v>42396</v>
      </c>
      <c r="C28" s="10" t="s">
        <v>426</v>
      </c>
      <c r="D28" s="90">
        <v>2</v>
      </c>
      <c r="E28" s="4" t="s">
        <v>240</v>
      </c>
      <c r="F28" s="4" t="s">
        <v>241</v>
      </c>
      <c r="G28" s="4"/>
      <c r="H28" s="4"/>
      <c r="I28" s="4"/>
    </row>
    <row r="29" spans="1:9" x14ac:dyDescent="0.25">
      <c r="A29" s="4" t="s">
        <v>232</v>
      </c>
      <c r="B29" s="78">
        <v>42397</v>
      </c>
      <c r="C29" s="10" t="s">
        <v>426</v>
      </c>
      <c r="D29" s="90">
        <v>3</v>
      </c>
      <c r="E29" s="4" t="s">
        <v>241</v>
      </c>
      <c r="F29" s="4" t="s">
        <v>238</v>
      </c>
      <c r="G29" s="4" t="s">
        <v>240</v>
      </c>
      <c r="H29" s="4"/>
      <c r="I29" s="4"/>
    </row>
    <row r="30" spans="1:9" x14ac:dyDescent="0.25">
      <c r="A30" s="4" t="s">
        <v>233</v>
      </c>
      <c r="B30" s="78">
        <v>42398</v>
      </c>
      <c r="C30" s="10" t="s">
        <v>426</v>
      </c>
      <c r="D30" s="90">
        <v>3</v>
      </c>
      <c r="E30" s="4" t="s">
        <v>240</v>
      </c>
      <c r="F30" s="4" t="s">
        <v>273</v>
      </c>
      <c r="G30" s="4" t="s">
        <v>240</v>
      </c>
      <c r="H30" s="4"/>
      <c r="I30" s="4"/>
    </row>
    <row r="31" spans="1:9" x14ac:dyDescent="0.25">
      <c r="A31" s="4" t="s">
        <v>234</v>
      </c>
      <c r="B31" s="78">
        <v>42399</v>
      </c>
      <c r="C31" s="10" t="s">
        <v>234</v>
      </c>
      <c r="D31" s="90">
        <v>0</v>
      </c>
      <c r="E31" s="4"/>
      <c r="F31" s="4"/>
      <c r="G31" s="4"/>
      <c r="H31" s="4"/>
      <c r="I31" s="4"/>
    </row>
    <row r="32" spans="1:9" x14ac:dyDescent="0.25">
      <c r="A32" s="4" t="s">
        <v>235</v>
      </c>
      <c r="B32" s="78">
        <v>42400</v>
      </c>
      <c r="C32" s="10" t="s">
        <v>235</v>
      </c>
      <c r="D32" s="90">
        <v>0</v>
      </c>
      <c r="E32" s="4"/>
      <c r="F32" s="4"/>
      <c r="G32" s="4"/>
      <c r="H32" s="4"/>
      <c r="I32" s="4"/>
    </row>
    <row r="33" spans="1:9" x14ac:dyDescent="0.25">
      <c r="A33" s="4" t="s">
        <v>236</v>
      </c>
      <c r="B33" s="78">
        <v>42401</v>
      </c>
      <c r="C33" s="10" t="s">
        <v>426</v>
      </c>
      <c r="D33" s="90">
        <v>2</v>
      </c>
      <c r="E33" s="4" t="s">
        <v>240</v>
      </c>
      <c r="F33" s="4" t="s">
        <v>238</v>
      </c>
      <c r="G33" s="4"/>
      <c r="H33" s="4"/>
      <c r="I33" s="4"/>
    </row>
    <row r="34" spans="1:9" x14ac:dyDescent="0.25">
      <c r="A34" s="4" t="s">
        <v>237</v>
      </c>
      <c r="B34" s="78">
        <v>42402</v>
      </c>
      <c r="C34" s="10" t="s">
        <v>426</v>
      </c>
      <c r="D34" s="90">
        <v>3</v>
      </c>
      <c r="E34" s="4" t="s">
        <v>239</v>
      </c>
      <c r="F34" s="4" t="s">
        <v>240</v>
      </c>
      <c r="G34" s="4" t="s">
        <v>238</v>
      </c>
      <c r="H34" s="4"/>
      <c r="I34" s="4"/>
    </row>
    <row r="35" spans="1:9" x14ac:dyDescent="0.25">
      <c r="A35" s="4" t="s">
        <v>231</v>
      </c>
      <c r="B35" s="78">
        <v>42403</v>
      </c>
      <c r="C35" s="10" t="s">
        <v>426</v>
      </c>
      <c r="D35" s="90">
        <v>1</v>
      </c>
      <c r="E35" s="4" t="s">
        <v>241</v>
      </c>
      <c r="F35" s="4"/>
      <c r="G35" s="4"/>
      <c r="H35" s="4"/>
      <c r="I35" s="4"/>
    </row>
    <row r="36" spans="1:9" x14ac:dyDescent="0.25">
      <c r="A36" s="4" t="s">
        <v>232</v>
      </c>
      <c r="B36" s="78">
        <v>42404</v>
      </c>
      <c r="C36" s="10" t="s">
        <v>426</v>
      </c>
      <c r="D36" s="90">
        <v>2</v>
      </c>
      <c r="E36" s="4" t="s">
        <v>273</v>
      </c>
      <c r="F36" s="4" t="s">
        <v>273</v>
      </c>
      <c r="G36" s="4"/>
      <c r="H36" s="4"/>
      <c r="I36" s="4"/>
    </row>
    <row r="37" spans="1:9" x14ac:dyDescent="0.25">
      <c r="A37" s="4" t="s">
        <v>233</v>
      </c>
      <c r="B37" s="78">
        <v>42405</v>
      </c>
      <c r="C37" s="10" t="s">
        <v>426</v>
      </c>
      <c r="D37" s="90">
        <v>2</v>
      </c>
      <c r="E37" s="4" t="s">
        <v>239</v>
      </c>
      <c r="F37" s="4" t="s">
        <v>238</v>
      </c>
      <c r="G37" s="4"/>
      <c r="H37" s="4"/>
      <c r="I37" s="4"/>
    </row>
    <row r="38" spans="1:9" x14ac:dyDescent="0.25">
      <c r="A38" s="4" t="s">
        <v>234</v>
      </c>
      <c r="B38" s="78">
        <v>42406</v>
      </c>
      <c r="C38" s="10" t="s">
        <v>234</v>
      </c>
      <c r="D38" s="90">
        <v>1</v>
      </c>
      <c r="E38" s="4" t="s">
        <v>238</v>
      </c>
      <c r="F38" s="4"/>
      <c r="G38" s="4"/>
      <c r="H38" s="4"/>
      <c r="I38" s="4"/>
    </row>
    <row r="39" spans="1:9" x14ac:dyDescent="0.25">
      <c r="A39" s="4" t="s">
        <v>235</v>
      </c>
      <c r="B39" s="78">
        <v>42407</v>
      </c>
      <c r="C39" s="10" t="s">
        <v>235</v>
      </c>
      <c r="D39" s="90">
        <v>1</v>
      </c>
      <c r="E39" s="79" t="s">
        <v>239</v>
      </c>
      <c r="F39" s="4"/>
      <c r="G39" s="4"/>
      <c r="H39" s="4"/>
      <c r="I39" s="4"/>
    </row>
    <row r="40" spans="1:9" x14ac:dyDescent="0.25">
      <c r="A40" s="4" t="s">
        <v>236</v>
      </c>
      <c r="B40" s="78">
        <v>42408</v>
      </c>
      <c r="C40" s="10" t="s">
        <v>426</v>
      </c>
      <c r="D40" s="90">
        <v>3</v>
      </c>
      <c r="E40" s="4" t="s">
        <v>241</v>
      </c>
      <c r="F40" s="4" t="s">
        <v>273</v>
      </c>
      <c r="G40" s="4" t="s">
        <v>238</v>
      </c>
      <c r="H40" s="4"/>
      <c r="I40" s="4"/>
    </row>
    <row r="41" spans="1:9" x14ac:dyDescent="0.25">
      <c r="A41" s="4" t="s">
        <v>237</v>
      </c>
      <c r="B41" s="78">
        <v>42409</v>
      </c>
      <c r="C41" s="10" t="s">
        <v>426</v>
      </c>
      <c r="D41" s="90">
        <v>5</v>
      </c>
      <c r="E41" s="4" t="s">
        <v>238</v>
      </c>
      <c r="F41" s="4" t="s">
        <v>239</v>
      </c>
      <c r="G41" s="4" t="s">
        <v>238</v>
      </c>
      <c r="H41" s="4" t="s">
        <v>241</v>
      </c>
      <c r="I41" s="4" t="s">
        <v>240</v>
      </c>
    </row>
    <row r="42" spans="1:9" x14ac:dyDescent="0.25">
      <c r="A42" s="4" t="s">
        <v>231</v>
      </c>
      <c r="B42" s="78">
        <v>42410</v>
      </c>
      <c r="C42" s="10" t="s">
        <v>426</v>
      </c>
      <c r="D42" s="90">
        <v>2</v>
      </c>
      <c r="E42" s="4" t="s">
        <v>240</v>
      </c>
      <c r="F42" s="4" t="s">
        <v>427</v>
      </c>
      <c r="G42" s="4"/>
      <c r="H42" s="4"/>
      <c r="I42" s="4"/>
    </row>
    <row r="43" spans="1:9" x14ac:dyDescent="0.25">
      <c r="A43" s="4" t="s">
        <v>232</v>
      </c>
      <c r="B43" s="78">
        <v>42411</v>
      </c>
      <c r="C43" s="10" t="s">
        <v>426</v>
      </c>
      <c r="D43" s="90">
        <v>3</v>
      </c>
      <c r="E43" s="4" t="s">
        <v>273</v>
      </c>
      <c r="F43" s="4" t="s">
        <v>238</v>
      </c>
      <c r="G43" s="4" t="s">
        <v>273</v>
      </c>
      <c r="H43" s="4"/>
      <c r="I43" s="4"/>
    </row>
    <row r="44" spans="1:9" x14ac:dyDescent="0.25">
      <c r="A44" s="4" t="s">
        <v>233</v>
      </c>
      <c r="B44" s="78">
        <v>42412</v>
      </c>
      <c r="C44" s="10" t="s">
        <v>426</v>
      </c>
      <c r="D44" s="90">
        <v>3</v>
      </c>
      <c r="E44" s="4" t="s">
        <v>238</v>
      </c>
      <c r="F44" s="4" t="s">
        <v>240</v>
      </c>
      <c r="G44" s="4" t="s">
        <v>427</v>
      </c>
      <c r="H44" s="4"/>
      <c r="I44" s="4"/>
    </row>
    <row r="45" spans="1:9" x14ac:dyDescent="0.25">
      <c r="A45" s="4" t="s">
        <v>234</v>
      </c>
      <c r="B45" s="78">
        <v>42413</v>
      </c>
      <c r="C45" s="10" t="s">
        <v>234</v>
      </c>
      <c r="D45" s="90">
        <v>0</v>
      </c>
      <c r="E45" s="4"/>
      <c r="F45" s="4"/>
      <c r="G45" s="4"/>
      <c r="H45" s="4"/>
      <c r="I45" s="4"/>
    </row>
    <row r="46" spans="1:9" x14ac:dyDescent="0.25">
      <c r="A46" s="4" t="s">
        <v>235</v>
      </c>
      <c r="B46" s="78">
        <v>42414</v>
      </c>
      <c r="C46" s="10" t="s">
        <v>235</v>
      </c>
      <c r="D46" s="90">
        <v>0</v>
      </c>
      <c r="E46" s="4"/>
      <c r="F46" s="4"/>
      <c r="G46" s="4"/>
      <c r="H46" s="4"/>
      <c r="I46" s="4"/>
    </row>
    <row r="47" spans="1:9" x14ac:dyDescent="0.25">
      <c r="A47" s="4" t="s">
        <v>236</v>
      </c>
      <c r="B47" s="78">
        <v>42415</v>
      </c>
      <c r="C47" s="10" t="s">
        <v>426</v>
      </c>
      <c r="D47" s="90">
        <v>2</v>
      </c>
      <c r="E47" s="4" t="s">
        <v>273</v>
      </c>
      <c r="F47" s="4" t="s">
        <v>238</v>
      </c>
      <c r="G47" s="4"/>
      <c r="H47" s="4"/>
      <c r="I47" s="4"/>
    </row>
    <row r="48" spans="1:9" x14ac:dyDescent="0.25">
      <c r="A48" s="4" t="s">
        <v>237</v>
      </c>
      <c r="B48" s="78">
        <v>42416</v>
      </c>
      <c r="C48" s="10" t="s">
        <v>426</v>
      </c>
      <c r="D48" s="90">
        <v>2</v>
      </c>
      <c r="E48" s="4" t="s">
        <v>273</v>
      </c>
      <c r="F48" s="4" t="s">
        <v>240</v>
      </c>
      <c r="G48" s="4"/>
      <c r="H48" s="4"/>
      <c r="I48" s="4"/>
    </row>
    <row r="49" spans="1:9" x14ac:dyDescent="0.25">
      <c r="A49" s="4" t="s">
        <v>231</v>
      </c>
      <c r="B49" s="78">
        <v>42417</v>
      </c>
      <c r="C49" s="10" t="s">
        <v>426</v>
      </c>
      <c r="D49" s="90">
        <v>3</v>
      </c>
      <c r="E49" s="4" t="s">
        <v>273</v>
      </c>
      <c r="F49" s="4" t="s">
        <v>238</v>
      </c>
      <c r="G49" s="4" t="s">
        <v>273</v>
      </c>
      <c r="H49" s="4"/>
      <c r="I49" s="4"/>
    </row>
    <row r="50" spans="1:9" x14ac:dyDescent="0.25">
      <c r="A50" s="4" t="s">
        <v>232</v>
      </c>
      <c r="B50" s="78">
        <v>42418</v>
      </c>
      <c r="C50" s="10" t="s">
        <v>426</v>
      </c>
      <c r="D50" s="90">
        <v>2</v>
      </c>
      <c r="E50" s="4" t="s">
        <v>240</v>
      </c>
      <c r="F50" s="4" t="s">
        <v>239</v>
      </c>
      <c r="G50" s="4"/>
      <c r="H50" s="4"/>
      <c r="I50" s="4"/>
    </row>
    <row r="51" spans="1:9" x14ac:dyDescent="0.25">
      <c r="A51" s="4" t="s">
        <v>233</v>
      </c>
      <c r="B51" s="78">
        <v>42419</v>
      </c>
      <c r="C51" s="10" t="s">
        <v>426</v>
      </c>
      <c r="D51" s="90">
        <v>2</v>
      </c>
      <c r="E51" s="4" t="s">
        <v>238</v>
      </c>
      <c r="F51" s="4" t="s">
        <v>240</v>
      </c>
      <c r="G51" s="4"/>
      <c r="H51" s="4"/>
      <c r="I51" s="4"/>
    </row>
    <row r="52" spans="1:9" x14ac:dyDescent="0.25">
      <c r="A52" s="4" t="s">
        <v>234</v>
      </c>
      <c r="B52" s="78">
        <v>42420</v>
      </c>
      <c r="C52" s="10" t="s">
        <v>234</v>
      </c>
      <c r="D52" s="90">
        <v>1</v>
      </c>
      <c r="E52" s="4" t="s">
        <v>240</v>
      </c>
      <c r="F52" s="4"/>
      <c r="G52" s="4"/>
      <c r="H52" s="4"/>
      <c r="I52" s="4"/>
    </row>
    <row r="53" spans="1:9" x14ac:dyDescent="0.25">
      <c r="A53" s="4" t="s">
        <v>235</v>
      </c>
      <c r="B53" s="78">
        <v>42421</v>
      </c>
      <c r="C53" s="10" t="s">
        <v>235</v>
      </c>
      <c r="D53" s="90">
        <v>0</v>
      </c>
      <c r="E53" s="4"/>
      <c r="F53" s="4"/>
      <c r="G53" s="4"/>
      <c r="H53" s="4"/>
      <c r="I53" s="4"/>
    </row>
    <row r="54" spans="1:9" x14ac:dyDescent="0.25">
      <c r="A54" s="4" t="s">
        <v>236</v>
      </c>
      <c r="B54" s="78">
        <v>42422</v>
      </c>
      <c r="C54" s="10" t="s">
        <v>426</v>
      </c>
      <c r="D54" s="90">
        <v>3</v>
      </c>
      <c r="E54" s="4" t="s">
        <v>241</v>
      </c>
      <c r="F54" s="4" t="s">
        <v>273</v>
      </c>
      <c r="G54" s="4" t="s">
        <v>238</v>
      </c>
      <c r="H54" s="4"/>
      <c r="I54" s="4"/>
    </row>
    <row r="55" spans="1:9" x14ac:dyDescent="0.25">
      <c r="A55" s="4" t="s">
        <v>237</v>
      </c>
      <c r="B55" s="78">
        <v>42423</v>
      </c>
      <c r="C55" s="10" t="s">
        <v>426</v>
      </c>
      <c r="D55" s="90">
        <v>3</v>
      </c>
      <c r="E55" s="4" t="s">
        <v>240</v>
      </c>
      <c r="F55" s="4" t="s">
        <v>240</v>
      </c>
      <c r="G55" s="4" t="s">
        <v>241</v>
      </c>
      <c r="H55" s="4"/>
      <c r="I55" s="4"/>
    </row>
    <row r="56" spans="1:9" x14ac:dyDescent="0.25">
      <c r="A56" s="4" t="s">
        <v>231</v>
      </c>
      <c r="B56" s="78">
        <v>42424</v>
      </c>
      <c r="C56" s="10" t="s">
        <v>426</v>
      </c>
      <c r="D56" s="90">
        <v>2</v>
      </c>
      <c r="E56" s="4" t="s">
        <v>273</v>
      </c>
      <c r="F56" s="4" t="s">
        <v>240</v>
      </c>
      <c r="G56" s="4"/>
      <c r="H56" s="4"/>
      <c r="I56" s="4"/>
    </row>
    <row r="57" spans="1:9" x14ac:dyDescent="0.25">
      <c r="A57" s="4" t="s">
        <v>232</v>
      </c>
      <c r="B57" s="78">
        <v>42425</v>
      </c>
      <c r="C57" s="10" t="s">
        <v>426</v>
      </c>
      <c r="D57" s="90">
        <v>2</v>
      </c>
      <c r="E57" s="4" t="s">
        <v>240</v>
      </c>
      <c r="F57" s="4" t="s">
        <v>239</v>
      </c>
      <c r="G57" s="4"/>
      <c r="H57" s="4"/>
      <c r="I57" s="4"/>
    </row>
    <row r="58" spans="1:9" x14ac:dyDescent="0.25">
      <c r="A58" s="4" t="s">
        <v>233</v>
      </c>
      <c r="B58" s="78">
        <v>42426</v>
      </c>
      <c r="C58" s="10" t="s">
        <v>426</v>
      </c>
      <c r="D58" s="90">
        <v>2</v>
      </c>
      <c r="E58" s="4" t="s">
        <v>238</v>
      </c>
      <c r="F58" s="4" t="s">
        <v>240</v>
      </c>
      <c r="G58" s="4"/>
      <c r="H58" s="4"/>
      <c r="I58" s="4"/>
    </row>
    <row r="59" spans="1:9" x14ac:dyDescent="0.25">
      <c r="A59" s="4" t="s">
        <v>234</v>
      </c>
      <c r="B59" s="78">
        <v>42427</v>
      </c>
      <c r="C59" s="10" t="s">
        <v>234</v>
      </c>
      <c r="D59" s="90">
        <v>0</v>
      </c>
      <c r="E59" s="4"/>
      <c r="F59" s="4"/>
      <c r="G59" s="4"/>
      <c r="H59" s="4"/>
      <c r="I59" s="4"/>
    </row>
    <row r="60" spans="1:9" x14ac:dyDescent="0.25">
      <c r="A60" s="4" t="s">
        <v>235</v>
      </c>
      <c r="B60" s="78">
        <v>42428</v>
      </c>
      <c r="C60" s="10" t="s">
        <v>235</v>
      </c>
      <c r="D60" s="90">
        <v>0</v>
      </c>
      <c r="E60" s="4"/>
      <c r="F60" s="4"/>
      <c r="G60" s="4"/>
      <c r="H60" s="4"/>
      <c r="I60" s="4"/>
    </row>
    <row r="61" spans="1:9" x14ac:dyDescent="0.25">
      <c r="A61" s="4" t="s">
        <v>236</v>
      </c>
      <c r="B61" s="78">
        <v>42429</v>
      </c>
      <c r="C61" s="10" t="s">
        <v>426</v>
      </c>
      <c r="D61" s="90">
        <v>3</v>
      </c>
      <c r="E61" s="4" t="s">
        <v>240</v>
      </c>
      <c r="F61" s="4" t="s">
        <v>241</v>
      </c>
      <c r="G61" s="4" t="s">
        <v>241</v>
      </c>
      <c r="H61" s="4"/>
      <c r="I61" s="4"/>
    </row>
    <row r="62" spans="1:9" x14ac:dyDescent="0.25">
      <c r="A62" s="4" t="s">
        <v>237</v>
      </c>
      <c r="B62" s="78">
        <v>42430</v>
      </c>
      <c r="C62" s="10" t="s">
        <v>426</v>
      </c>
      <c r="D62" s="90">
        <v>2</v>
      </c>
      <c r="E62" s="4" t="s">
        <v>273</v>
      </c>
      <c r="F62" s="4" t="s">
        <v>238</v>
      </c>
      <c r="G62" s="4"/>
      <c r="H62" s="4"/>
      <c r="I62" s="4"/>
    </row>
    <row r="63" spans="1:9" x14ac:dyDescent="0.25">
      <c r="A63" s="4" t="s">
        <v>231</v>
      </c>
      <c r="B63" s="78">
        <v>42431</v>
      </c>
      <c r="C63" s="10" t="s">
        <v>426</v>
      </c>
      <c r="D63" s="90">
        <v>3</v>
      </c>
      <c r="E63" s="4" t="s">
        <v>240</v>
      </c>
      <c r="F63" s="4" t="s">
        <v>239</v>
      </c>
      <c r="G63" s="4" t="s">
        <v>427</v>
      </c>
      <c r="H63" s="4"/>
      <c r="I63" s="4"/>
    </row>
    <row r="64" spans="1:9" x14ac:dyDescent="0.25">
      <c r="A64" s="4" t="s">
        <v>232</v>
      </c>
      <c r="B64" s="78">
        <v>42432</v>
      </c>
      <c r="C64" s="10" t="s">
        <v>426</v>
      </c>
      <c r="D64" s="90">
        <v>2</v>
      </c>
      <c r="E64" s="4" t="s">
        <v>238</v>
      </c>
      <c r="F64" s="4" t="s">
        <v>273</v>
      </c>
      <c r="G64" s="4"/>
      <c r="H64" s="4"/>
      <c r="I64" s="4"/>
    </row>
    <row r="65" spans="1:9" x14ac:dyDescent="0.25">
      <c r="A65" s="4" t="s">
        <v>233</v>
      </c>
      <c r="B65" s="78">
        <v>42433</v>
      </c>
      <c r="C65" s="10" t="s">
        <v>426</v>
      </c>
      <c r="D65" s="90">
        <v>5</v>
      </c>
      <c r="E65" s="4" t="s">
        <v>238</v>
      </c>
      <c r="F65" s="4" t="s">
        <v>241</v>
      </c>
      <c r="G65" s="4" t="s">
        <v>241</v>
      </c>
      <c r="H65" s="4" t="s">
        <v>240</v>
      </c>
      <c r="I65" s="4" t="s">
        <v>238</v>
      </c>
    </row>
    <row r="66" spans="1:9" x14ac:dyDescent="0.25">
      <c r="A66" s="4" t="s">
        <v>234</v>
      </c>
      <c r="B66" s="78">
        <v>42434</v>
      </c>
      <c r="C66" s="10" t="s">
        <v>234</v>
      </c>
      <c r="D66" s="90">
        <v>0</v>
      </c>
      <c r="E66" s="4"/>
      <c r="F66" s="4"/>
      <c r="G66" s="4"/>
      <c r="H66" s="4"/>
      <c r="I66" s="4"/>
    </row>
    <row r="67" spans="1:9" x14ac:dyDescent="0.25">
      <c r="A67" s="4" t="s">
        <v>235</v>
      </c>
      <c r="B67" s="78">
        <v>42435</v>
      </c>
      <c r="C67" s="10" t="s">
        <v>235</v>
      </c>
      <c r="D67" s="90">
        <v>1</v>
      </c>
      <c r="E67" s="4" t="s">
        <v>239</v>
      </c>
      <c r="F67" s="4"/>
      <c r="G67" s="4"/>
      <c r="H67" s="4"/>
      <c r="I67" s="4"/>
    </row>
    <row r="68" spans="1:9" x14ac:dyDescent="0.25">
      <c r="A68" s="4" t="s">
        <v>236</v>
      </c>
      <c r="B68" s="78">
        <v>42436</v>
      </c>
      <c r="C68" s="10" t="s">
        <v>426</v>
      </c>
      <c r="D68" s="90">
        <v>2</v>
      </c>
      <c r="E68" s="4" t="s">
        <v>240</v>
      </c>
      <c r="F68" s="4" t="s">
        <v>238</v>
      </c>
      <c r="G68" s="4"/>
      <c r="H68" s="4"/>
      <c r="I68" s="4"/>
    </row>
    <row r="69" spans="1:9" x14ac:dyDescent="0.25">
      <c r="A69" s="4" t="s">
        <v>237</v>
      </c>
      <c r="B69" s="78">
        <v>42437</v>
      </c>
      <c r="C69" s="10" t="s">
        <v>426</v>
      </c>
      <c r="D69" s="90">
        <v>2</v>
      </c>
      <c r="E69" s="4" t="s">
        <v>238</v>
      </c>
      <c r="F69" s="4" t="s">
        <v>240</v>
      </c>
      <c r="G69" s="4"/>
      <c r="H69" s="4"/>
      <c r="I69" s="4"/>
    </row>
    <row r="70" spans="1:9" x14ac:dyDescent="0.25">
      <c r="A70" s="4" t="s">
        <v>231</v>
      </c>
      <c r="B70" s="78">
        <v>42438</v>
      </c>
      <c r="C70" s="10" t="s">
        <v>426</v>
      </c>
      <c r="D70" s="90">
        <v>2</v>
      </c>
      <c r="E70" s="4" t="s">
        <v>238</v>
      </c>
      <c r="F70" s="4" t="s">
        <v>240</v>
      </c>
      <c r="G70" s="4"/>
      <c r="H70" s="4"/>
      <c r="I70" s="4"/>
    </row>
    <row r="71" spans="1:9" x14ac:dyDescent="0.25">
      <c r="A71" s="4" t="s">
        <v>232</v>
      </c>
      <c r="B71" s="78">
        <v>42439</v>
      </c>
      <c r="C71" s="10" t="s">
        <v>426</v>
      </c>
      <c r="D71" s="90">
        <v>3</v>
      </c>
      <c r="E71" s="4" t="s">
        <v>240</v>
      </c>
      <c r="F71" s="4" t="s">
        <v>240</v>
      </c>
      <c r="G71" s="4" t="s">
        <v>241</v>
      </c>
      <c r="H71" s="4"/>
      <c r="I71" s="4"/>
    </row>
    <row r="72" spans="1:9" x14ac:dyDescent="0.25">
      <c r="A72" s="4" t="s">
        <v>233</v>
      </c>
      <c r="B72" s="78">
        <v>42440</v>
      </c>
      <c r="C72" s="10" t="s">
        <v>426</v>
      </c>
      <c r="D72" s="90">
        <v>2</v>
      </c>
      <c r="E72" s="4" t="s">
        <v>273</v>
      </c>
      <c r="F72" s="4" t="s">
        <v>239</v>
      </c>
      <c r="G72" s="4"/>
      <c r="H72" s="4"/>
      <c r="I72" s="4"/>
    </row>
    <row r="73" spans="1:9" x14ac:dyDescent="0.25">
      <c r="A73" s="4" t="s">
        <v>234</v>
      </c>
      <c r="B73" s="78">
        <v>42441</v>
      </c>
      <c r="C73" s="10" t="s">
        <v>234</v>
      </c>
      <c r="D73" s="90">
        <v>0</v>
      </c>
      <c r="E73" s="4"/>
      <c r="F73" s="4"/>
      <c r="G73" s="4"/>
      <c r="H73" s="4"/>
      <c r="I73" s="4"/>
    </row>
    <row r="74" spans="1:9" x14ac:dyDescent="0.25">
      <c r="A74" s="4" t="s">
        <v>235</v>
      </c>
      <c r="B74" s="78">
        <v>42442</v>
      </c>
      <c r="C74" s="10" t="s">
        <v>235</v>
      </c>
      <c r="D74" s="90">
        <v>0</v>
      </c>
      <c r="E74" s="4"/>
      <c r="F74" s="4"/>
      <c r="G74" s="4"/>
      <c r="H74" s="4"/>
      <c r="I74" s="4"/>
    </row>
    <row r="75" spans="1:9" x14ac:dyDescent="0.25">
      <c r="A75" s="4" t="s">
        <v>236</v>
      </c>
      <c r="B75" s="78">
        <v>42443</v>
      </c>
      <c r="C75" s="10" t="s">
        <v>426</v>
      </c>
      <c r="D75" s="90">
        <v>2</v>
      </c>
      <c r="E75" s="4" t="s">
        <v>239</v>
      </c>
      <c r="F75" s="4" t="s">
        <v>241</v>
      </c>
      <c r="G75" s="4"/>
      <c r="H75" s="4"/>
      <c r="I75" s="4"/>
    </row>
    <row r="76" spans="1:9" x14ac:dyDescent="0.25">
      <c r="A76" s="4" t="s">
        <v>237</v>
      </c>
      <c r="B76" s="78">
        <v>42444</v>
      </c>
      <c r="C76" s="10" t="s">
        <v>426</v>
      </c>
      <c r="D76" s="90">
        <v>2</v>
      </c>
      <c r="E76" s="4" t="s">
        <v>273</v>
      </c>
      <c r="F76" s="4" t="s">
        <v>427</v>
      </c>
      <c r="G76" s="4"/>
      <c r="H76" s="4"/>
      <c r="I76" s="4"/>
    </row>
    <row r="77" spans="1:9" x14ac:dyDescent="0.25">
      <c r="A77" s="4" t="s">
        <v>231</v>
      </c>
      <c r="B77" s="78">
        <v>42445</v>
      </c>
      <c r="C77" s="10" t="s">
        <v>426</v>
      </c>
      <c r="D77" s="90">
        <v>2</v>
      </c>
      <c r="E77" s="4" t="s">
        <v>240</v>
      </c>
      <c r="F77" s="4" t="s">
        <v>238</v>
      </c>
      <c r="G77" s="4"/>
      <c r="H77" s="4"/>
      <c r="I77" s="4"/>
    </row>
    <row r="78" spans="1:9" x14ac:dyDescent="0.25">
      <c r="A78" s="4" t="s">
        <v>232</v>
      </c>
      <c r="B78" s="78">
        <v>42446</v>
      </c>
      <c r="C78" s="10" t="s">
        <v>426</v>
      </c>
      <c r="D78" s="90">
        <v>3</v>
      </c>
      <c r="E78" s="4" t="s">
        <v>273</v>
      </c>
      <c r="F78" s="4" t="s">
        <v>240</v>
      </c>
      <c r="G78" s="4" t="s">
        <v>427</v>
      </c>
      <c r="H78" s="4"/>
      <c r="I78" s="4"/>
    </row>
    <row r="79" spans="1:9" x14ac:dyDescent="0.25">
      <c r="A79" s="4" t="s">
        <v>233</v>
      </c>
      <c r="B79" s="78">
        <v>42447</v>
      </c>
      <c r="C79" s="10" t="s">
        <v>426</v>
      </c>
      <c r="D79" s="90">
        <v>2</v>
      </c>
      <c r="E79" s="4" t="s">
        <v>241</v>
      </c>
      <c r="F79" s="4" t="s">
        <v>240</v>
      </c>
      <c r="G79" s="4"/>
      <c r="H79" s="4"/>
      <c r="I79" s="4"/>
    </row>
    <row r="80" spans="1:9" x14ac:dyDescent="0.25">
      <c r="A80" s="4" t="s">
        <v>234</v>
      </c>
      <c r="B80" s="78">
        <v>42448</v>
      </c>
      <c r="C80" s="10" t="s">
        <v>234</v>
      </c>
      <c r="D80" s="90">
        <v>0</v>
      </c>
      <c r="E80" s="4"/>
      <c r="F80" s="4"/>
      <c r="G80" s="4"/>
      <c r="H80" s="4"/>
      <c r="I80" s="4"/>
    </row>
    <row r="81" spans="1:10" x14ac:dyDescent="0.25">
      <c r="A81" s="4" t="s">
        <v>235</v>
      </c>
      <c r="B81" s="78">
        <v>42449</v>
      </c>
      <c r="C81" s="10" t="s">
        <v>235</v>
      </c>
      <c r="D81" s="90">
        <v>0</v>
      </c>
      <c r="E81" s="4"/>
      <c r="F81" s="4"/>
      <c r="G81" s="4"/>
      <c r="H81" s="4"/>
      <c r="I81" s="4"/>
    </row>
    <row r="82" spans="1:10" x14ac:dyDescent="0.25">
      <c r="A82" s="4" t="s">
        <v>236</v>
      </c>
      <c r="B82" s="78">
        <v>42450</v>
      </c>
      <c r="C82" s="10" t="s">
        <v>426</v>
      </c>
      <c r="D82" s="90">
        <v>3</v>
      </c>
      <c r="E82" s="4" t="s">
        <v>240</v>
      </c>
      <c r="F82" s="4" t="s">
        <v>240</v>
      </c>
      <c r="G82" s="4" t="s">
        <v>241</v>
      </c>
      <c r="H82" s="4"/>
      <c r="I82" s="4"/>
    </row>
    <row r="83" spans="1:10" x14ac:dyDescent="0.25">
      <c r="A83" s="4" t="s">
        <v>237</v>
      </c>
      <c r="B83" s="78">
        <v>42451</v>
      </c>
      <c r="C83" s="10" t="s">
        <v>426</v>
      </c>
      <c r="D83" s="90">
        <v>2</v>
      </c>
      <c r="E83" s="4" t="s">
        <v>240</v>
      </c>
      <c r="F83" s="4" t="s">
        <v>241</v>
      </c>
      <c r="G83" s="4"/>
      <c r="H83" s="4"/>
      <c r="I83" s="4"/>
    </row>
    <row r="84" spans="1:10" x14ac:dyDescent="0.25">
      <c r="A84" s="4" t="s">
        <v>231</v>
      </c>
      <c r="B84" s="78">
        <v>42452</v>
      </c>
      <c r="C84" s="10" t="s">
        <v>426</v>
      </c>
      <c r="D84" s="90">
        <v>2</v>
      </c>
      <c r="E84" s="4" t="s">
        <v>273</v>
      </c>
      <c r="F84" s="4" t="s">
        <v>238</v>
      </c>
      <c r="G84" s="4"/>
      <c r="H84" s="4"/>
      <c r="I84" s="4"/>
    </row>
    <row r="85" spans="1:10" x14ac:dyDescent="0.25">
      <c r="A85" s="4" t="s">
        <v>232</v>
      </c>
      <c r="B85" s="78">
        <v>42453</v>
      </c>
      <c r="C85" s="10" t="s">
        <v>426</v>
      </c>
      <c r="D85" s="90">
        <v>2</v>
      </c>
      <c r="E85" s="4" t="s">
        <v>427</v>
      </c>
      <c r="F85" s="4" t="s">
        <v>239</v>
      </c>
      <c r="G85" s="4"/>
      <c r="H85" s="4"/>
      <c r="I85" s="4"/>
    </row>
    <row r="86" spans="1:10" x14ac:dyDescent="0.25">
      <c r="A86" s="4" t="s">
        <v>233</v>
      </c>
      <c r="B86" s="78">
        <v>42454</v>
      </c>
      <c r="C86" s="10" t="s">
        <v>428</v>
      </c>
      <c r="D86" s="90">
        <v>0</v>
      </c>
      <c r="E86" s="4"/>
      <c r="F86" s="4"/>
      <c r="G86" s="4"/>
      <c r="H86" s="4"/>
      <c r="I86" s="4"/>
    </row>
    <row r="87" spans="1:10" x14ac:dyDescent="0.25">
      <c r="A87" s="4" t="s">
        <v>234</v>
      </c>
      <c r="B87" s="78">
        <v>42455</v>
      </c>
      <c r="C87" s="10" t="s">
        <v>234</v>
      </c>
      <c r="D87" s="90">
        <v>1</v>
      </c>
      <c r="E87" s="4" t="s">
        <v>240</v>
      </c>
      <c r="F87" s="4"/>
      <c r="G87" s="4"/>
      <c r="H87" s="4"/>
      <c r="I87" s="4"/>
    </row>
    <row r="88" spans="1:10" x14ac:dyDescent="0.25">
      <c r="A88" s="4" t="s">
        <v>235</v>
      </c>
      <c r="B88" s="78">
        <v>42456</v>
      </c>
      <c r="C88" s="10" t="s">
        <v>235</v>
      </c>
      <c r="D88" s="90">
        <v>0</v>
      </c>
      <c r="E88" s="4"/>
      <c r="F88" s="4"/>
      <c r="G88" s="4"/>
      <c r="H88" s="4"/>
      <c r="I88" s="4"/>
      <c r="J88" s="6"/>
    </row>
    <row r="89" spans="1:10" x14ac:dyDescent="0.25">
      <c r="A89" s="4" t="s">
        <v>236</v>
      </c>
      <c r="B89" s="78">
        <v>42457</v>
      </c>
      <c r="C89" s="10" t="s">
        <v>428</v>
      </c>
      <c r="D89" s="90">
        <v>0</v>
      </c>
      <c r="E89" s="4"/>
      <c r="F89" s="4"/>
      <c r="G89" s="4"/>
      <c r="H89" s="4"/>
      <c r="I89" s="4"/>
    </row>
    <row r="90" spans="1:10" x14ac:dyDescent="0.25">
      <c r="A90" s="4" t="s">
        <v>237</v>
      </c>
      <c r="B90" s="78">
        <v>42458</v>
      </c>
      <c r="C90" s="10" t="s">
        <v>426</v>
      </c>
      <c r="D90" s="90">
        <v>2</v>
      </c>
      <c r="E90" s="4" t="s">
        <v>238</v>
      </c>
      <c r="F90" s="4" t="s">
        <v>240</v>
      </c>
      <c r="G90" s="4"/>
      <c r="H90" s="4"/>
      <c r="I90" s="4"/>
      <c r="J90" s="3"/>
    </row>
    <row r="91" spans="1:10" x14ac:dyDescent="0.25">
      <c r="A91" s="4" t="s">
        <v>231</v>
      </c>
      <c r="B91" s="78">
        <v>42459</v>
      </c>
      <c r="C91" s="10" t="s">
        <v>426</v>
      </c>
      <c r="D91" s="90">
        <v>2</v>
      </c>
      <c r="E91" s="4" t="s">
        <v>238</v>
      </c>
      <c r="F91" s="4" t="s">
        <v>239</v>
      </c>
      <c r="G91" s="4"/>
      <c r="H91" s="4"/>
      <c r="I91" s="4"/>
      <c r="J91" s="3"/>
    </row>
    <row r="92" spans="1:10" x14ac:dyDescent="0.25">
      <c r="A92" s="4" t="s">
        <v>232</v>
      </c>
      <c r="B92" s="78">
        <v>42460</v>
      </c>
      <c r="C92" s="10" t="s">
        <v>426</v>
      </c>
      <c r="D92" s="90">
        <v>3</v>
      </c>
      <c r="E92" s="4" t="s">
        <v>240</v>
      </c>
      <c r="F92" s="4" t="s">
        <v>240</v>
      </c>
      <c r="G92" s="4" t="s">
        <v>241</v>
      </c>
      <c r="H92" s="4"/>
      <c r="I92" s="4"/>
      <c r="J92" s="3"/>
    </row>
    <row r="93" spans="1:10" x14ac:dyDescent="0.25">
      <c r="A93" s="4" t="s">
        <v>233</v>
      </c>
      <c r="B93" s="78">
        <v>42461</v>
      </c>
      <c r="C93" s="10" t="s">
        <v>426</v>
      </c>
      <c r="D93" s="90">
        <v>2</v>
      </c>
      <c r="E93" s="4" t="s">
        <v>273</v>
      </c>
      <c r="F93" s="4" t="s">
        <v>239</v>
      </c>
      <c r="G93" s="4"/>
      <c r="H93" s="4"/>
      <c r="I93" s="4"/>
    </row>
    <row r="94" spans="1:10" x14ac:dyDescent="0.25">
      <c r="A94" s="4" t="s">
        <v>234</v>
      </c>
      <c r="B94" s="78">
        <v>42462</v>
      </c>
      <c r="C94" s="10" t="s">
        <v>234</v>
      </c>
      <c r="D94" s="90">
        <v>0</v>
      </c>
      <c r="E94" s="4"/>
      <c r="F94" s="4"/>
      <c r="G94" s="4"/>
      <c r="H94" s="4"/>
      <c r="I94" s="4"/>
    </row>
    <row r="95" spans="1:10" x14ac:dyDescent="0.25">
      <c r="A95" s="4" t="s">
        <v>235</v>
      </c>
      <c r="B95" s="78">
        <v>42463</v>
      </c>
      <c r="C95" s="10" t="s">
        <v>235</v>
      </c>
      <c r="D95" s="90">
        <v>0</v>
      </c>
      <c r="E95" s="4"/>
      <c r="F95" s="4"/>
      <c r="G95" s="4"/>
      <c r="H95" s="4"/>
      <c r="I95" s="4"/>
    </row>
    <row r="96" spans="1:10" x14ac:dyDescent="0.25">
      <c r="A96" s="4" t="s">
        <v>236</v>
      </c>
      <c r="B96" s="78">
        <v>42464</v>
      </c>
      <c r="C96" s="10" t="s">
        <v>426</v>
      </c>
      <c r="D96" s="90">
        <v>3</v>
      </c>
      <c r="E96" s="4" t="s">
        <v>241</v>
      </c>
      <c r="F96" s="4" t="s">
        <v>239</v>
      </c>
      <c r="G96" s="4" t="s">
        <v>238</v>
      </c>
      <c r="H96" s="4"/>
      <c r="I96" s="4"/>
    </row>
    <row r="97" spans="1:9" x14ac:dyDescent="0.25">
      <c r="A97" s="4" t="s">
        <v>237</v>
      </c>
      <c r="B97" s="78">
        <v>42465</v>
      </c>
      <c r="C97" s="10" t="s">
        <v>426</v>
      </c>
      <c r="D97" s="90">
        <v>3</v>
      </c>
      <c r="E97" s="4" t="s">
        <v>273</v>
      </c>
      <c r="F97" s="4" t="s">
        <v>240</v>
      </c>
      <c r="G97" s="4" t="s">
        <v>241</v>
      </c>
      <c r="H97" s="4"/>
      <c r="I97" s="4"/>
    </row>
    <row r="98" spans="1:9" x14ac:dyDescent="0.25">
      <c r="A98" s="4" t="s">
        <v>231</v>
      </c>
      <c r="B98" s="78">
        <v>42466</v>
      </c>
      <c r="C98" s="10" t="s">
        <v>426</v>
      </c>
      <c r="D98" s="90">
        <v>2</v>
      </c>
      <c r="E98" s="4" t="s">
        <v>273</v>
      </c>
      <c r="F98" s="4" t="s">
        <v>241</v>
      </c>
      <c r="G98" s="4"/>
      <c r="H98" s="4"/>
      <c r="I98" s="4"/>
    </row>
    <row r="99" spans="1:9" x14ac:dyDescent="0.25">
      <c r="A99" s="4" t="s">
        <v>232</v>
      </c>
      <c r="B99" s="78">
        <v>42467</v>
      </c>
      <c r="C99" s="10" t="s">
        <v>426</v>
      </c>
      <c r="D99" s="90">
        <v>2</v>
      </c>
      <c r="E99" s="4" t="s">
        <v>240</v>
      </c>
      <c r="F99" s="4" t="s">
        <v>238</v>
      </c>
      <c r="G99" s="4"/>
      <c r="H99" s="4"/>
      <c r="I99" s="4"/>
    </row>
    <row r="100" spans="1:9" x14ac:dyDescent="0.25">
      <c r="A100" s="4" t="s">
        <v>233</v>
      </c>
      <c r="B100" s="78">
        <v>42468</v>
      </c>
      <c r="C100" s="10" t="s">
        <v>426</v>
      </c>
      <c r="D100" s="90">
        <v>2</v>
      </c>
      <c r="E100" s="4" t="s">
        <v>238</v>
      </c>
      <c r="F100" s="4" t="s">
        <v>240</v>
      </c>
      <c r="G100" s="4"/>
      <c r="H100" s="4"/>
      <c r="I100" s="4"/>
    </row>
    <row r="101" spans="1:9" x14ac:dyDescent="0.25">
      <c r="A101" s="4" t="s">
        <v>234</v>
      </c>
      <c r="B101" s="78">
        <v>42469</v>
      </c>
      <c r="C101" s="10" t="s">
        <v>234</v>
      </c>
      <c r="D101" s="90">
        <v>0</v>
      </c>
      <c r="E101" s="4"/>
      <c r="F101" s="4"/>
      <c r="G101" s="4"/>
      <c r="H101" s="4"/>
      <c r="I101" s="4"/>
    </row>
    <row r="102" spans="1:9" x14ac:dyDescent="0.25">
      <c r="A102" s="4" t="s">
        <v>235</v>
      </c>
      <c r="B102" s="78">
        <v>42470</v>
      </c>
      <c r="C102" s="10" t="s">
        <v>235</v>
      </c>
      <c r="D102" s="90">
        <v>0</v>
      </c>
      <c r="E102" s="4"/>
      <c r="F102" s="4"/>
      <c r="G102" s="4"/>
      <c r="H102" s="4"/>
      <c r="I102" s="4"/>
    </row>
    <row r="103" spans="1:9" x14ac:dyDescent="0.25">
      <c r="A103" s="4" t="s">
        <v>236</v>
      </c>
      <c r="B103" s="78">
        <v>42471</v>
      </c>
      <c r="C103" s="10" t="s">
        <v>426</v>
      </c>
      <c r="D103" s="90">
        <v>3</v>
      </c>
      <c r="E103" s="4" t="s">
        <v>241</v>
      </c>
      <c r="F103" s="4" t="s">
        <v>273</v>
      </c>
      <c r="G103" s="4" t="s">
        <v>240</v>
      </c>
      <c r="H103" s="4"/>
      <c r="I103" s="4"/>
    </row>
    <row r="104" spans="1:9" x14ac:dyDescent="0.25">
      <c r="A104" s="4" t="s">
        <v>237</v>
      </c>
      <c r="B104" s="78">
        <v>42472</v>
      </c>
      <c r="C104" s="10" t="s">
        <v>426</v>
      </c>
      <c r="D104" s="90">
        <v>3</v>
      </c>
      <c r="E104" s="4" t="s">
        <v>238</v>
      </c>
      <c r="F104" s="4" t="s">
        <v>239</v>
      </c>
      <c r="G104" s="4" t="s">
        <v>241</v>
      </c>
      <c r="H104" s="4"/>
      <c r="I104" s="4"/>
    </row>
    <row r="105" spans="1:9" x14ac:dyDescent="0.25">
      <c r="A105" s="4" t="s">
        <v>231</v>
      </c>
      <c r="B105" s="78">
        <v>42473</v>
      </c>
      <c r="C105" s="10" t="s">
        <v>426</v>
      </c>
      <c r="D105" s="90">
        <v>2</v>
      </c>
      <c r="E105" s="4" t="s">
        <v>241</v>
      </c>
      <c r="F105" s="4" t="s">
        <v>427</v>
      </c>
      <c r="G105" s="4"/>
      <c r="H105" s="4"/>
      <c r="I105" s="4"/>
    </row>
    <row r="106" spans="1:9" x14ac:dyDescent="0.25">
      <c r="A106" s="4" t="s">
        <v>232</v>
      </c>
      <c r="B106" s="78">
        <v>42474</v>
      </c>
      <c r="C106" s="10" t="s">
        <v>426</v>
      </c>
      <c r="D106" s="90">
        <v>2</v>
      </c>
      <c r="E106" s="4" t="s">
        <v>240</v>
      </c>
      <c r="F106" s="4" t="s">
        <v>240</v>
      </c>
      <c r="G106" s="4"/>
      <c r="H106" s="4"/>
      <c r="I106" s="4"/>
    </row>
    <row r="107" spans="1:9" x14ac:dyDescent="0.25">
      <c r="A107" s="4" t="s">
        <v>233</v>
      </c>
      <c r="B107" s="78">
        <v>42475</v>
      </c>
      <c r="C107" s="10" t="s">
        <v>426</v>
      </c>
      <c r="D107" s="90">
        <v>3</v>
      </c>
      <c r="E107" s="4" t="s">
        <v>238</v>
      </c>
      <c r="F107" s="4" t="s">
        <v>241</v>
      </c>
      <c r="G107" s="4" t="s">
        <v>239</v>
      </c>
      <c r="H107" s="4"/>
      <c r="I107" s="4"/>
    </row>
    <row r="108" spans="1:9" x14ac:dyDescent="0.25">
      <c r="A108" s="4" t="s">
        <v>234</v>
      </c>
      <c r="B108" s="78">
        <v>42476</v>
      </c>
      <c r="C108" s="10" t="s">
        <v>234</v>
      </c>
      <c r="D108" s="90">
        <v>0</v>
      </c>
      <c r="E108" s="4"/>
      <c r="F108" s="4"/>
      <c r="G108" s="4"/>
      <c r="H108" s="4"/>
      <c r="I108" s="4"/>
    </row>
    <row r="109" spans="1:9" x14ac:dyDescent="0.25">
      <c r="A109" s="4" t="s">
        <v>235</v>
      </c>
      <c r="B109" s="78">
        <v>42477</v>
      </c>
      <c r="C109" s="10" t="s">
        <v>235</v>
      </c>
      <c r="D109" s="90">
        <v>0</v>
      </c>
      <c r="E109" s="4"/>
      <c r="F109" s="4"/>
      <c r="G109" s="4"/>
      <c r="H109" s="4"/>
      <c r="I109" s="4"/>
    </row>
    <row r="110" spans="1:9" x14ac:dyDescent="0.25">
      <c r="A110" s="4" t="s">
        <v>236</v>
      </c>
      <c r="B110" s="78">
        <v>42478</v>
      </c>
      <c r="C110" s="10" t="s">
        <v>426</v>
      </c>
      <c r="D110" s="90">
        <v>2</v>
      </c>
      <c r="E110" s="4" t="s">
        <v>273</v>
      </c>
      <c r="F110" s="4" t="s">
        <v>427</v>
      </c>
      <c r="G110" s="4"/>
      <c r="H110" s="4"/>
      <c r="I110" s="4"/>
    </row>
    <row r="111" spans="1:9" x14ac:dyDescent="0.25">
      <c r="A111" s="4" t="s">
        <v>237</v>
      </c>
      <c r="B111" s="78">
        <v>42479</v>
      </c>
      <c r="C111" s="10" t="s">
        <v>426</v>
      </c>
      <c r="D111" s="90">
        <v>2</v>
      </c>
      <c r="E111" s="4" t="s">
        <v>240</v>
      </c>
      <c r="F111" s="4" t="s">
        <v>241</v>
      </c>
      <c r="G111" s="4"/>
      <c r="H111" s="4"/>
      <c r="I111" s="4"/>
    </row>
    <row r="112" spans="1:9" x14ac:dyDescent="0.25">
      <c r="A112" s="4" t="s">
        <v>231</v>
      </c>
      <c r="B112" s="78">
        <v>42480</v>
      </c>
      <c r="C112" s="10" t="s">
        <v>426</v>
      </c>
      <c r="D112" s="90">
        <v>2</v>
      </c>
      <c r="E112" s="4" t="s">
        <v>240</v>
      </c>
      <c r="F112" s="4" t="s">
        <v>239</v>
      </c>
      <c r="G112" s="4"/>
      <c r="H112" s="4"/>
      <c r="I112" s="4"/>
    </row>
    <row r="113" spans="1:9" x14ac:dyDescent="0.25">
      <c r="A113" s="4" t="s">
        <v>232</v>
      </c>
      <c r="B113" s="78">
        <v>42481</v>
      </c>
      <c r="C113" s="10" t="s">
        <v>426</v>
      </c>
      <c r="D113" s="90">
        <v>3</v>
      </c>
      <c r="E113" s="4" t="s">
        <v>238</v>
      </c>
      <c r="F113" s="4" t="s">
        <v>273</v>
      </c>
      <c r="G113" s="4" t="s">
        <v>239</v>
      </c>
      <c r="H113" s="4"/>
      <c r="I113" s="4"/>
    </row>
    <row r="114" spans="1:9" x14ac:dyDescent="0.25">
      <c r="A114" s="4" t="s">
        <v>233</v>
      </c>
      <c r="B114" s="78">
        <v>42482</v>
      </c>
      <c r="C114" s="10" t="s">
        <v>426</v>
      </c>
      <c r="D114" s="90">
        <v>2</v>
      </c>
      <c r="E114" s="4" t="s">
        <v>239</v>
      </c>
      <c r="F114" s="4" t="s">
        <v>273</v>
      </c>
      <c r="G114" s="4"/>
      <c r="H114" s="4"/>
      <c r="I114" s="4"/>
    </row>
    <row r="115" spans="1:9" x14ac:dyDescent="0.25">
      <c r="A115" s="4" t="s">
        <v>234</v>
      </c>
      <c r="B115" s="78">
        <v>42483</v>
      </c>
      <c r="C115" s="10" t="s">
        <v>234</v>
      </c>
      <c r="D115" s="90">
        <v>0</v>
      </c>
      <c r="E115" s="4"/>
      <c r="F115" s="4"/>
      <c r="G115" s="4"/>
      <c r="H115" s="4"/>
      <c r="I115" s="4"/>
    </row>
    <row r="116" spans="1:9" x14ac:dyDescent="0.25">
      <c r="A116" s="4" t="s">
        <v>235</v>
      </c>
      <c r="B116" s="78">
        <v>42484</v>
      </c>
      <c r="C116" s="10" t="s">
        <v>235</v>
      </c>
      <c r="D116" s="90">
        <v>0</v>
      </c>
      <c r="E116" s="4"/>
      <c r="F116" s="4"/>
      <c r="G116" s="4"/>
      <c r="H116" s="4"/>
      <c r="I116" s="4"/>
    </row>
    <row r="117" spans="1:9" x14ac:dyDescent="0.25">
      <c r="A117" s="4" t="s">
        <v>236</v>
      </c>
      <c r="B117" s="78">
        <v>42485</v>
      </c>
      <c r="C117" s="10" t="s">
        <v>426</v>
      </c>
      <c r="D117" s="90">
        <v>3</v>
      </c>
      <c r="E117" s="4" t="s">
        <v>273</v>
      </c>
      <c r="F117" s="4" t="s">
        <v>273</v>
      </c>
      <c r="G117" s="4" t="s">
        <v>427</v>
      </c>
      <c r="H117" s="4"/>
      <c r="I117" s="4"/>
    </row>
    <row r="118" spans="1:9" x14ac:dyDescent="0.25">
      <c r="A118" s="4" t="s">
        <v>237</v>
      </c>
      <c r="B118" s="78">
        <v>42486</v>
      </c>
      <c r="C118" s="10" t="s">
        <v>426</v>
      </c>
      <c r="D118" s="90">
        <v>2</v>
      </c>
      <c r="E118" s="4" t="s">
        <v>240</v>
      </c>
      <c r="F118" s="4" t="s">
        <v>239</v>
      </c>
      <c r="G118" s="4"/>
      <c r="H118" s="4"/>
      <c r="I118" s="4"/>
    </row>
    <row r="119" spans="1:9" x14ac:dyDescent="0.25">
      <c r="A119" s="4" t="s">
        <v>231</v>
      </c>
      <c r="B119" s="78">
        <v>42487</v>
      </c>
      <c r="C119" s="10" t="s">
        <v>426</v>
      </c>
      <c r="D119" s="90">
        <v>3</v>
      </c>
      <c r="E119" s="4" t="s">
        <v>238</v>
      </c>
      <c r="F119" s="4" t="s">
        <v>273</v>
      </c>
      <c r="G119" s="4" t="s">
        <v>240</v>
      </c>
      <c r="H119" s="4"/>
      <c r="I119" s="4"/>
    </row>
    <row r="120" spans="1:9" x14ac:dyDescent="0.25">
      <c r="A120" s="4" t="s">
        <v>232</v>
      </c>
      <c r="B120" s="78">
        <v>42488</v>
      </c>
      <c r="C120" s="10" t="s">
        <v>426</v>
      </c>
      <c r="D120" s="90">
        <v>2</v>
      </c>
      <c r="E120" s="4" t="s">
        <v>238</v>
      </c>
      <c r="F120" s="4" t="s">
        <v>240</v>
      </c>
      <c r="G120" s="4"/>
      <c r="H120" s="4"/>
      <c r="I120" s="4"/>
    </row>
    <row r="121" spans="1:9" x14ac:dyDescent="0.25">
      <c r="A121" s="4" t="s">
        <v>233</v>
      </c>
      <c r="B121" s="78">
        <v>42489</v>
      </c>
      <c r="C121" s="10" t="s">
        <v>426</v>
      </c>
      <c r="D121" s="90">
        <v>2</v>
      </c>
      <c r="E121" s="4" t="s">
        <v>240</v>
      </c>
      <c r="F121" s="4" t="s">
        <v>427</v>
      </c>
      <c r="G121" s="4"/>
      <c r="H121" s="4"/>
      <c r="I121" s="4"/>
    </row>
    <row r="122" spans="1:9" x14ac:dyDescent="0.25">
      <c r="A122" s="4" t="s">
        <v>234</v>
      </c>
      <c r="B122" s="78">
        <v>42490</v>
      </c>
      <c r="C122" s="10" t="s">
        <v>234</v>
      </c>
      <c r="D122" s="90">
        <v>0</v>
      </c>
      <c r="E122" s="4"/>
      <c r="F122" s="4"/>
      <c r="G122" s="4"/>
      <c r="H122" s="4"/>
      <c r="I122" s="4"/>
    </row>
    <row r="123" spans="1:9" x14ac:dyDescent="0.25">
      <c r="A123" s="4" t="s">
        <v>235</v>
      </c>
      <c r="B123" s="78">
        <v>42491</v>
      </c>
      <c r="C123" s="10" t="s">
        <v>235</v>
      </c>
      <c r="D123" s="90">
        <v>0</v>
      </c>
      <c r="E123" s="4"/>
      <c r="F123" s="4"/>
      <c r="G123" s="4"/>
      <c r="H123" s="4"/>
      <c r="I123" s="4"/>
    </row>
    <row r="124" spans="1:9" x14ac:dyDescent="0.25">
      <c r="A124" s="4" t="s">
        <v>236</v>
      </c>
      <c r="B124" s="78">
        <v>42492</v>
      </c>
      <c r="C124" s="10" t="s">
        <v>426</v>
      </c>
      <c r="D124" s="90">
        <v>2</v>
      </c>
      <c r="E124" s="4" t="s">
        <v>240</v>
      </c>
      <c r="F124" s="4" t="s">
        <v>238</v>
      </c>
      <c r="G124" s="4"/>
      <c r="H124" s="4"/>
      <c r="I124" s="4"/>
    </row>
    <row r="125" spans="1:9" x14ac:dyDescent="0.25">
      <c r="A125" s="4" t="s">
        <v>237</v>
      </c>
      <c r="B125" s="78">
        <v>42493</v>
      </c>
      <c r="C125" s="10" t="s">
        <v>426</v>
      </c>
      <c r="D125" s="90">
        <v>3</v>
      </c>
      <c r="E125" s="4" t="s">
        <v>238</v>
      </c>
      <c r="F125" s="4" t="s">
        <v>241</v>
      </c>
      <c r="G125" s="4" t="s">
        <v>427</v>
      </c>
      <c r="H125" s="4"/>
      <c r="I125" s="4"/>
    </row>
    <row r="126" spans="1:9" x14ac:dyDescent="0.25">
      <c r="A126" s="4" t="s">
        <v>231</v>
      </c>
      <c r="B126" s="78">
        <v>42494</v>
      </c>
      <c r="C126" s="10" t="s">
        <v>426</v>
      </c>
      <c r="D126" s="90">
        <v>2</v>
      </c>
      <c r="E126" s="4" t="s">
        <v>238</v>
      </c>
      <c r="F126" s="4" t="s">
        <v>240</v>
      </c>
      <c r="G126" s="4"/>
      <c r="H126" s="4"/>
      <c r="I126" s="4"/>
    </row>
    <row r="127" spans="1:9" x14ac:dyDescent="0.25">
      <c r="A127" s="4" t="s">
        <v>232</v>
      </c>
      <c r="B127" s="78">
        <v>42495</v>
      </c>
      <c r="C127" s="10" t="s">
        <v>428</v>
      </c>
      <c r="D127" s="90">
        <v>3</v>
      </c>
      <c r="E127" s="4" t="s">
        <v>240</v>
      </c>
      <c r="F127" s="4" t="s">
        <v>273</v>
      </c>
      <c r="G127" s="4" t="s">
        <v>241</v>
      </c>
      <c r="H127" s="4"/>
      <c r="I127" s="4"/>
    </row>
    <row r="128" spans="1:9" x14ac:dyDescent="0.25">
      <c r="A128" s="4" t="s">
        <v>233</v>
      </c>
      <c r="B128" s="78">
        <v>42496</v>
      </c>
      <c r="C128" s="10" t="s">
        <v>426</v>
      </c>
      <c r="D128" s="90">
        <v>2</v>
      </c>
      <c r="E128" s="4" t="s">
        <v>241</v>
      </c>
      <c r="F128" s="4" t="s">
        <v>239</v>
      </c>
      <c r="G128" s="4"/>
      <c r="H128" s="4"/>
      <c r="I128" s="4"/>
    </row>
    <row r="129" spans="1:9" x14ac:dyDescent="0.25">
      <c r="A129" s="4" t="s">
        <v>234</v>
      </c>
      <c r="B129" s="78">
        <v>42497</v>
      </c>
      <c r="C129" s="10" t="s">
        <v>234</v>
      </c>
      <c r="D129" s="90">
        <v>0</v>
      </c>
      <c r="E129" s="4"/>
      <c r="F129" s="4"/>
      <c r="G129" s="4"/>
      <c r="H129" s="4"/>
      <c r="I129" s="4"/>
    </row>
    <row r="130" spans="1:9" x14ac:dyDescent="0.25">
      <c r="A130" s="4" t="s">
        <v>235</v>
      </c>
      <c r="B130" s="78">
        <v>42498</v>
      </c>
      <c r="C130" s="10" t="s">
        <v>235</v>
      </c>
      <c r="D130" s="90">
        <v>0</v>
      </c>
      <c r="E130" s="4"/>
      <c r="F130" s="4"/>
      <c r="G130" s="4"/>
      <c r="H130" s="4"/>
      <c r="I130" s="4"/>
    </row>
    <row r="131" spans="1:9" x14ac:dyDescent="0.25">
      <c r="A131" s="4" t="s">
        <v>236</v>
      </c>
      <c r="B131" s="78">
        <v>42499</v>
      </c>
      <c r="C131" s="10" t="s">
        <v>426</v>
      </c>
      <c r="D131" s="90">
        <v>3</v>
      </c>
      <c r="E131" s="4" t="s">
        <v>240</v>
      </c>
      <c r="F131" s="4" t="s">
        <v>240</v>
      </c>
      <c r="G131" s="4" t="s">
        <v>241</v>
      </c>
      <c r="H131" s="4"/>
      <c r="I131" s="4"/>
    </row>
    <row r="132" spans="1:9" x14ac:dyDescent="0.25">
      <c r="A132" s="4" t="s">
        <v>237</v>
      </c>
      <c r="B132" s="78">
        <v>42500</v>
      </c>
      <c r="C132" s="10" t="s">
        <v>426</v>
      </c>
      <c r="D132" s="90">
        <v>2</v>
      </c>
      <c r="E132" s="4" t="s">
        <v>427</v>
      </c>
      <c r="F132" s="4" t="s">
        <v>273</v>
      </c>
      <c r="G132" s="4"/>
      <c r="H132" s="4"/>
      <c r="I132" s="4"/>
    </row>
    <row r="133" spans="1:9" x14ac:dyDescent="0.25">
      <c r="A133" s="4" t="s">
        <v>231</v>
      </c>
      <c r="B133" s="78">
        <v>42501</v>
      </c>
      <c r="C133" s="10" t="s">
        <v>426</v>
      </c>
      <c r="D133" s="90">
        <v>2</v>
      </c>
      <c r="E133" s="4" t="s">
        <v>240</v>
      </c>
      <c r="F133" s="4" t="s">
        <v>239</v>
      </c>
      <c r="G133" s="4"/>
      <c r="H133" s="4"/>
      <c r="I133" s="4"/>
    </row>
    <row r="134" spans="1:9" x14ac:dyDescent="0.25">
      <c r="A134" s="4" t="s">
        <v>232</v>
      </c>
      <c r="B134" s="78">
        <v>42502</v>
      </c>
      <c r="C134" s="10" t="s">
        <v>426</v>
      </c>
      <c r="D134" s="90">
        <v>0</v>
      </c>
      <c r="E134" s="4"/>
      <c r="F134" s="4"/>
      <c r="G134" s="4"/>
      <c r="H134" s="4"/>
      <c r="I134" s="4"/>
    </row>
    <row r="135" spans="1:9" x14ac:dyDescent="0.25">
      <c r="A135" s="4" t="s">
        <v>233</v>
      </c>
      <c r="B135" s="78">
        <v>42503</v>
      </c>
      <c r="C135" s="10" t="s">
        <v>426</v>
      </c>
      <c r="D135" s="90">
        <v>2</v>
      </c>
      <c r="E135" s="4" t="s">
        <v>238</v>
      </c>
      <c r="F135" s="4" t="s">
        <v>240</v>
      </c>
      <c r="G135" s="4"/>
      <c r="H135" s="4"/>
      <c r="I135" s="4"/>
    </row>
    <row r="136" spans="1:9" x14ac:dyDescent="0.25">
      <c r="A136" s="4" t="s">
        <v>234</v>
      </c>
      <c r="B136" s="78">
        <v>42504</v>
      </c>
      <c r="C136" s="10" t="s">
        <v>234</v>
      </c>
      <c r="D136" s="90">
        <v>0</v>
      </c>
      <c r="E136" s="4"/>
      <c r="F136" s="4"/>
      <c r="G136" s="4"/>
      <c r="H136" s="4"/>
      <c r="I136" s="4"/>
    </row>
    <row r="137" spans="1:9" x14ac:dyDescent="0.25">
      <c r="A137" s="4" t="s">
        <v>235</v>
      </c>
      <c r="B137" s="78">
        <v>42505</v>
      </c>
      <c r="C137" s="10" t="s">
        <v>235</v>
      </c>
      <c r="D137" s="90">
        <v>0</v>
      </c>
      <c r="E137" s="4"/>
      <c r="F137" s="4"/>
      <c r="G137" s="4"/>
      <c r="H137" s="4"/>
      <c r="I137" s="4"/>
    </row>
    <row r="138" spans="1:9" x14ac:dyDescent="0.25">
      <c r="A138" s="4" t="s">
        <v>236</v>
      </c>
      <c r="B138" s="78">
        <v>42506</v>
      </c>
      <c r="C138" s="10" t="s">
        <v>428</v>
      </c>
      <c r="D138" s="90">
        <v>5</v>
      </c>
      <c r="E138" s="4" t="s">
        <v>240</v>
      </c>
      <c r="F138" s="4" t="s">
        <v>239</v>
      </c>
      <c r="G138" s="4" t="s">
        <v>238</v>
      </c>
      <c r="H138" s="4" t="s">
        <v>273</v>
      </c>
      <c r="I138" s="4" t="s">
        <v>238</v>
      </c>
    </row>
    <row r="139" spans="1:9" x14ac:dyDescent="0.25">
      <c r="A139" s="4" t="s">
        <v>237</v>
      </c>
      <c r="B139" s="78">
        <v>42507</v>
      </c>
      <c r="C139" s="10" t="s">
        <v>426</v>
      </c>
      <c r="D139" s="90">
        <v>1</v>
      </c>
      <c r="E139" s="4" t="s">
        <v>240</v>
      </c>
      <c r="F139" s="4"/>
      <c r="G139" s="4"/>
      <c r="H139" s="4"/>
      <c r="I139" s="4"/>
    </row>
    <row r="140" spans="1:9" x14ac:dyDescent="0.25">
      <c r="A140" s="4" t="s">
        <v>231</v>
      </c>
      <c r="B140" s="78">
        <v>42508</v>
      </c>
      <c r="C140" s="10" t="s">
        <v>426</v>
      </c>
      <c r="D140" s="90">
        <v>2</v>
      </c>
      <c r="E140" s="4" t="s">
        <v>240</v>
      </c>
      <c r="F140" s="4" t="s">
        <v>239</v>
      </c>
      <c r="G140" s="4"/>
      <c r="H140" s="4"/>
      <c r="I140" s="4"/>
    </row>
    <row r="141" spans="1:9" x14ac:dyDescent="0.25">
      <c r="A141" s="4" t="s">
        <v>232</v>
      </c>
      <c r="B141" s="78">
        <v>42509</v>
      </c>
      <c r="C141" s="10" t="s">
        <v>426</v>
      </c>
      <c r="D141" s="90">
        <v>3</v>
      </c>
      <c r="E141" s="4" t="s">
        <v>238</v>
      </c>
      <c r="F141" s="4" t="s">
        <v>273</v>
      </c>
      <c r="G141" s="4" t="s">
        <v>273</v>
      </c>
      <c r="H141" s="4"/>
      <c r="I141" s="4"/>
    </row>
    <row r="142" spans="1:9" x14ac:dyDescent="0.25">
      <c r="A142" s="4" t="s">
        <v>233</v>
      </c>
      <c r="B142" s="78">
        <v>42510</v>
      </c>
      <c r="C142" s="10" t="s">
        <v>426</v>
      </c>
      <c r="D142" s="90">
        <v>2</v>
      </c>
      <c r="E142" s="4" t="s">
        <v>238</v>
      </c>
      <c r="F142" s="4" t="s">
        <v>240</v>
      </c>
      <c r="G142" s="4"/>
      <c r="H142" s="4"/>
      <c r="I142" s="4"/>
    </row>
    <row r="143" spans="1:9" x14ac:dyDescent="0.25">
      <c r="A143" s="4" t="s">
        <v>234</v>
      </c>
      <c r="B143" s="78">
        <v>42511</v>
      </c>
      <c r="C143" s="10" t="s">
        <v>234</v>
      </c>
      <c r="D143" s="90">
        <v>0</v>
      </c>
      <c r="E143" s="4"/>
      <c r="F143" s="4"/>
      <c r="G143" s="4"/>
      <c r="H143" s="4"/>
      <c r="I143" s="4"/>
    </row>
    <row r="144" spans="1:9" x14ac:dyDescent="0.25">
      <c r="A144" s="4" t="s">
        <v>235</v>
      </c>
      <c r="B144" s="78">
        <v>42512</v>
      </c>
      <c r="C144" s="10" t="s">
        <v>235</v>
      </c>
      <c r="D144" s="90">
        <v>0</v>
      </c>
      <c r="E144" s="4"/>
      <c r="F144" s="4"/>
      <c r="G144" s="4"/>
      <c r="H144" s="4"/>
      <c r="I144" s="4"/>
    </row>
    <row r="145" spans="1:9" x14ac:dyDescent="0.25">
      <c r="A145" s="4" t="s">
        <v>236</v>
      </c>
      <c r="B145" s="78">
        <v>42513</v>
      </c>
      <c r="C145" s="10" t="s">
        <v>426</v>
      </c>
      <c r="D145" s="90">
        <v>3</v>
      </c>
      <c r="E145" s="4" t="s">
        <v>240</v>
      </c>
      <c r="F145" s="4" t="s">
        <v>240</v>
      </c>
      <c r="G145" s="4" t="s">
        <v>241</v>
      </c>
      <c r="H145" s="4"/>
      <c r="I145" s="4"/>
    </row>
    <row r="146" spans="1:9" x14ac:dyDescent="0.25">
      <c r="A146" s="4" t="s">
        <v>237</v>
      </c>
      <c r="B146" s="78">
        <v>42514</v>
      </c>
      <c r="C146" s="10" t="s">
        <v>426</v>
      </c>
      <c r="D146" s="90">
        <v>2</v>
      </c>
      <c r="E146" s="4" t="s">
        <v>241</v>
      </c>
      <c r="F146" s="4" t="s">
        <v>273</v>
      </c>
      <c r="G146" s="4"/>
      <c r="H146" s="4"/>
      <c r="I146" s="4"/>
    </row>
    <row r="147" spans="1:9" x14ac:dyDescent="0.25">
      <c r="A147" s="4" t="s">
        <v>231</v>
      </c>
      <c r="B147" s="78">
        <v>42515</v>
      </c>
      <c r="C147" s="10" t="s">
        <v>426</v>
      </c>
      <c r="D147" s="90">
        <v>0</v>
      </c>
      <c r="E147" s="4"/>
      <c r="F147" s="4"/>
      <c r="G147" s="4"/>
      <c r="H147" s="4"/>
      <c r="I147" s="4"/>
    </row>
    <row r="148" spans="1:9" x14ac:dyDescent="0.25">
      <c r="A148" s="4" t="s">
        <v>232</v>
      </c>
      <c r="B148" s="78">
        <v>42516</v>
      </c>
      <c r="C148" s="10" t="s">
        <v>426</v>
      </c>
      <c r="D148" s="90">
        <v>3</v>
      </c>
      <c r="E148" s="4" t="s">
        <v>238</v>
      </c>
      <c r="F148" s="4" t="s">
        <v>273</v>
      </c>
      <c r="G148" s="4" t="s">
        <v>427</v>
      </c>
      <c r="H148" s="4"/>
      <c r="I148" s="4"/>
    </row>
    <row r="149" spans="1:9" x14ac:dyDescent="0.25">
      <c r="A149" s="4" t="s">
        <v>233</v>
      </c>
      <c r="B149" s="78">
        <v>42517</v>
      </c>
      <c r="C149" s="10" t="s">
        <v>426</v>
      </c>
      <c r="D149" s="90">
        <v>2</v>
      </c>
      <c r="E149" s="4" t="s">
        <v>238</v>
      </c>
      <c r="F149" s="4" t="s">
        <v>240</v>
      </c>
      <c r="G149" s="4"/>
      <c r="H149" s="4"/>
      <c r="I149" s="4"/>
    </row>
    <row r="150" spans="1:9" x14ac:dyDescent="0.25">
      <c r="A150" s="4" t="s">
        <v>234</v>
      </c>
      <c r="B150" s="78">
        <v>42518</v>
      </c>
      <c r="C150" s="10" t="s">
        <v>234</v>
      </c>
      <c r="D150" s="90">
        <v>1</v>
      </c>
      <c r="E150" s="4" t="s">
        <v>240</v>
      </c>
      <c r="F150" s="4"/>
      <c r="G150" s="4"/>
      <c r="H150" s="4"/>
      <c r="I150" s="4"/>
    </row>
    <row r="151" spans="1:9" x14ac:dyDescent="0.25">
      <c r="A151" s="4" t="s">
        <v>235</v>
      </c>
      <c r="B151" s="78">
        <v>42519</v>
      </c>
      <c r="C151" s="10" t="s">
        <v>235</v>
      </c>
      <c r="D151" s="90">
        <v>0</v>
      </c>
      <c r="E151" s="4"/>
      <c r="F151" s="4"/>
      <c r="G151" s="4"/>
      <c r="H151" s="4"/>
      <c r="I151" s="4"/>
    </row>
    <row r="152" spans="1:9" x14ac:dyDescent="0.25">
      <c r="A152" s="4" t="s">
        <v>236</v>
      </c>
      <c r="B152" s="78">
        <v>42520</v>
      </c>
      <c r="C152" s="10" t="s">
        <v>426</v>
      </c>
      <c r="D152" s="90">
        <v>3</v>
      </c>
      <c r="E152" s="4" t="s">
        <v>240</v>
      </c>
      <c r="F152" s="4" t="s">
        <v>238</v>
      </c>
      <c r="G152" s="4" t="s">
        <v>427</v>
      </c>
      <c r="H152" s="4"/>
      <c r="I152" s="4"/>
    </row>
    <row r="153" spans="1:9" x14ac:dyDescent="0.25">
      <c r="A153" s="4" t="s">
        <v>237</v>
      </c>
      <c r="B153" s="78">
        <v>42521</v>
      </c>
      <c r="C153" s="10" t="s">
        <v>426</v>
      </c>
      <c r="D153" s="90">
        <v>2</v>
      </c>
      <c r="E153" s="4" t="s">
        <v>238</v>
      </c>
      <c r="F153" s="4" t="s">
        <v>241</v>
      </c>
      <c r="G153" s="4"/>
      <c r="H153" s="4"/>
      <c r="I153" s="4"/>
    </row>
    <row r="154" spans="1:9" x14ac:dyDescent="0.25">
      <c r="A154" s="4" t="s">
        <v>231</v>
      </c>
      <c r="B154" s="78">
        <v>42522</v>
      </c>
      <c r="C154" s="10" t="s">
        <v>426</v>
      </c>
      <c r="D154" s="90">
        <v>3</v>
      </c>
      <c r="E154" s="4" t="s">
        <v>238</v>
      </c>
      <c r="F154" s="4" t="s">
        <v>240</v>
      </c>
      <c r="G154" s="4" t="s">
        <v>241</v>
      </c>
      <c r="H154" s="4"/>
      <c r="I154" s="4"/>
    </row>
    <row r="155" spans="1:9" x14ac:dyDescent="0.25">
      <c r="A155" s="4" t="s">
        <v>232</v>
      </c>
      <c r="B155" s="78">
        <v>42523</v>
      </c>
      <c r="C155" s="10" t="s">
        <v>426</v>
      </c>
      <c r="D155" s="90">
        <v>2</v>
      </c>
      <c r="E155" s="4" t="s">
        <v>240</v>
      </c>
      <c r="F155" s="4" t="s">
        <v>240</v>
      </c>
      <c r="G155" s="4"/>
      <c r="H155" s="4"/>
      <c r="I155" s="4"/>
    </row>
    <row r="156" spans="1:9" x14ac:dyDescent="0.25">
      <c r="A156" s="4" t="s">
        <v>233</v>
      </c>
      <c r="B156" s="78">
        <v>42524</v>
      </c>
      <c r="C156" s="10" t="s">
        <v>426</v>
      </c>
      <c r="D156" s="90">
        <v>2</v>
      </c>
      <c r="E156" s="4" t="s">
        <v>241</v>
      </c>
      <c r="F156" s="4" t="s">
        <v>239</v>
      </c>
      <c r="G156" s="4"/>
      <c r="H156" s="4"/>
      <c r="I156" s="4"/>
    </row>
    <row r="157" spans="1:9" x14ac:dyDescent="0.25">
      <c r="A157" s="4" t="s">
        <v>234</v>
      </c>
      <c r="B157" s="78">
        <v>42525</v>
      </c>
      <c r="C157" s="10" t="s">
        <v>234</v>
      </c>
      <c r="D157" s="90">
        <v>0</v>
      </c>
      <c r="E157" s="4"/>
      <c r="F157" s="4"/>
      <c r="G157" s="4"/>
      <c r="H157" s="4"/>
      <c r="I157" s="4"/>
    </row>
    <row r="158" spans="1:9" x14ac:dyDescent="0.25">
      <c r="A158" s="4" t="s">
        <v>235</v>
      </c>
      <c r="B158" s="78">
        <v>42526</v>
      </c>
      <c r="C158" s="10" t="s">
        <v>235</v>
      </c>
      <c r="D158" s="90">
        <v>0</v>
      </c>
      <c r="E158" s="4"/>
      <c r="F158" s="4"/>
      <c r="G158" s="4"/>
      <c r="H158" s="4"/>
      <c r="I158" s="4"/>
    </row>
    <row r="159" spans="1:9" x14ac:dyDescent="0.25">
      <c r="A159" s="4" t="s">
        <v>236</v>
      </c>
      <c r="B159" s="78">
        <v>42527</v>
      </c>
      <c r="C159" s="10" t="s">
        <v>426</v>
      </c>
      <c r="D159" s="90">
        <v>3</v>
      </c>
      <c r="E159" s="4" t="s">
        <v>240</v>
      </c>
      <c r="F159" s="4" t="s">
        <v>240</v>
      </c>
      <c r="G159" s="4" t="s">
        <v>241</v>
      </c>
      <c r="H159" s="4"/>
      <c r="I159" s="4"/>
    </row>
    <row r="160" spans="1:9" x14ac:dyDescent="0.25">
      <c r="A160" s="4" t="s">
        <v>237</v>
      </c>
      <c r="B160" s="78">
        <v>42528</v>
      </c>
      <c r="C160" s="10" t="s">
        <v>426</v>
      </c>
      <c r="D160" s="90">
        <v>2</v>
      </c>
      <c r="E160" s="4" t="s">
        <v>241</v>
      </c>
      <c r="F160" s="4" t="s">
        <v>273</v>
      </c>
      <c r="G160" s="4"/>
      <c r="H160" s="4"/>
      <c r="I160" s="4"/>
    </row>
    <row r="161" spans="1:9" x14ac:dyDescent="0.25">
      <c r="A161" s="4" t="s">
        <v>231</v>
      </c>
      <c r="B161" s="78">
        <v>42529</v>
      </c>
      <c r="C161" s="10" t="s">
        <v>426</v>
      </c>
      <c r="D161" s="90">
        <v>2</v>
      </c>
      <c r="E161" s="4" t="s">
        <v>240</v>
      </c>
      <c r="F161" s="4" t="s">
        <v>239</v>
      </c>
      <c r="G161" s="4"/>
      <c r="H161" s="4"/>
      <c r="I161" s="4"/>
    </row>
    <row r="162" spans="1:9" x14ac:dyDescent="0.25">
      <c r="A162" s="4" t="s">
        <v>232</v>
      </c>
      <c r="B162" s="78">
        <v>42530</v>
      </c>
      <c r="C162" s="10" t="s">
        <v>426</v>
      </c>
      <c r="D162" s="90">
        <v>1</v>
      </c>
      <c r="E162" s="4" t="s">
        <v>238</v>
      </c>
      <c r="F162" s="4"/>
      <c r="G162" s="4"/>
      <c r="H162" s="4"/>
      <c r="I162" s="4"/>
    </row>
    <row r="163" spans="1:9" x14ac:dyDescent="0.25">
      <c r="A163" s="4" t="s">
        <v>233</v>
      </c>
      <c r="B163" s="78">
        <v>42531</v>
      </c>
      <c r="C163" s="10" t="s">
        <v>426</v>
      </c>
      <c r="D163" s="90">
        <v>1</v>
      </c>
      <c r="E163" s="4" t="s">
        <v>238</v>
      </c>
      <c r="F163" s="4"/>
      <c r="G163" s="4"/>
      <c r="H163" s="4"/>
      <c r="I163" s="4"/>
    </row>
    <row r="164" spans="1:9" x14ac:dyDescent="0.25">
      <c r="A164" s="4" t="s">
        <v>234</v>
      </c>
      <c r="B164" s="78">
        <v>42532</v>
      </c>
      <c r="C164" s="10" t="s">
        <v>234</v>
      </c>
      <c r="D164" s="90">
        <v>1</v>
      </c>
      <c r="E164" s="4" t="s">
        <v>240</v>
      </c>
      <c r="F164" s="4"/>
      <c r="G164" s="4"/>
      <c r="H164" s="4"/>
      <c r="I164" s="4"/>
    </row>
    <row r="165" spans="1:9" x14ac:dyDescent="0.25">
      <c r="A165" s="4" t="s">
        <v>235</v>
      </c>
      <c r="B165" s="78">
        <v>42533</v>
      </c>
      <c r="C165" s="10" t="s">
        <v>235</v>
      </c>
      <c r="D165" s="90">
        <v>0</v>
      </c>
      <c r="E165" s="4"/>
      <c r="F165" s="4"/>
      <c r="G165" s="4"/>
      <c r="H165" s="4"/>
      <c r="I165" s="4"/>
    </row>
    <row r="166" spans="1:9" x14ac:dyDescent="0.25">
      <c r="A166" s="4" t="s">
        <v>236</v>
      </c>
      <c r="B166" s="78">
        <v>42534</v>
      </c>
      <c r="C166" s="10" t="s">
        <v>426</v>
      </c>
      <c r="D166" s="90">
        <v>0</v>
      </c>
      <c r="E166" s="4"/>
      <c r="F166" s="4"/>
      <c r="G166" s="4"/>
      <c r="H166" s="4"/>
      <c r="I166" s="4"/>
    </row>
    <row r="167" spans="1:9" x14ac:dyDescent="0.25">
      <c r="A167" s="4" t="s">
        <v>237</v>
      </c>
      <c r="B167" s="78">
        <v>42535</v>
      </c>
      <c r="C167" s="10" t="s">
        <v>426</v>
      </c>
      <c r="D167" s="90">
        <v>2</v>
      </c>
      <c r="E167" s="4" t="s">
        <v>238</v>
      </c>
      <c r="F167" s="4" t="s">
        <v>273</v>
      </c>
      <c r="G167" s="4"/>
      <c r="H167" s="4"/>
      <c r="I167" s="4"/>
    </row>
    <row r="168" spans="1:9" x14ac:dyDescent="0.25">
      <c r="A168" s="4" t="s">
        <v>231</v>
      </c>
      <c r="B168" s="78">
        <v>42536</v>
      </c>
      <c r="C168" s="10" t="s">
        <v>426</v>
      </c>
      <c r="D168" s="90">
        <v>2</v>
      </c>
      <c r="E168" s="4" t="s">
        <v>240</v>
      </c>
      <c r="F168" s="4" t="s">
        <v>238</v>
      </c>
      <c r="G168" s="4"/>
      <c r="H168" s="4"/>
      <c r="I168" s="4"/>
    </row>
    <row r="169" spans="1:9" x14ac:dyDescent="0.25">
      <c r="A169" s="4" t="s">
        <v>232</v>
      </c>
      <c r="B169" s="78">
        <v>42537</v>
      </c>
      <c r="C169" s="10" t="s">
        <v>426</v>
      </c>
      <c r="D169" s="90">
        <v>3</v>
      </c>
      <c r="E169" s="4" t="s">
        <v>240</v>
      </c>
      <c r="F169" s="4" t="s">
        <v>240</v>
      </c>
      <c r="G169" s="4" t="s">
        <v>241</v>
      </c>
      <c r="H169" s="4"/>
      <c r="I169" s="4"/>
    </row>
    <row r="170" spans="1:9" x14ac:dyDescent="0.25">
      <c r="A170" s="4" t="s">
        <v>233</v>
      </c>
      <c r="B170" s="78">
        <v>42538</v>
      </c>
      <c r="C170" s="10" t="s">
        <v>426</v>
      </c>
      <c r="D170" s="90">
        <v>2</v>
      </c>
      <c r="E170" s="4" t="s">
        <v>239</v>
      </c>
      <c r="F170" s="4" t="s">
        <v>241</v>
      </c>
      <c r="G170" s="4"/>
      <c r="H170" s="4"/>
      <c r="I170" s="4"/>
    </row>
    <row r="171" spans="1:9" x14ac:dyDescent="0.25">
      <c r="A171" s="4" t="s">
        <v>234</v>
      </c>
      <c r="B171" s="78">
        <v>42539</v>
      </c>
      <c r="C171" s="10" t="s">
        <v>234</v>
      </c>
      <c r="D171" s="90">
        <v>0</v>
      </c>
      <c r="E171" s="4"/>
      <c r="F171" s="4"/>
      <c r="G171" s="4"/>
      <c r="H171" s="4"/>
      <c r="I171" s="4"/>
    </row>
    <row r="172" spans="1:9" x14ac:dyDescent="0.25">
      <c r="A172" s="4" t="s">
        <v>235</v>
      </c>
      <c r="B172" s="78">
        <v>42540</v>
      </c>
      <c r="C172" s="10" t="s">
        <v>235</v>
      </c>
      <c r="D172" s="90">
        <v>0</v>
      </c>
      <c r="E172" s="4"/>
      <c r="F172" s="4"/>
      <c r="G172" s="4"/>
      <c r="H172" s="4"/>
      <c r="I172" s="4"/>
    </row>
    <row r="173" spans="1:9" x14ac:dyDescent="0.25">
      <c r="A173" s="4" t="s">
        <v>236</v>
      </c>
      <c r="B173" s="78">
        <v>42541</v>
      </c>
      <c r="C173" s="10" t="s">
        <v>426</v>
      </c>
      <c r="D173" s="90">
        <v>5</v>
      </c>
      <c r="E173" s="4" t="s">
        <v>239</v>
      </c>
      <c r="F173" s="4" t="s">
        <v>240</v>
      </c>
      <c r="G173" s="4" t="s">
        <v>238</v>
      </c>
      <c r="H173" s="4" t="s">
        <v>241</v>
      </c>
      <c r="I173" s="4" t="s">
        <v>241</v>
      </c>
    </row>
    <row r="174" spans="1:9" x14ac:dyDescent="0.25">
      <c r="A174" s="4" t="s">
        <v>237</v>
      </c>
      <c r="B174" s="78">
        <v>42542</v>
      </c>
      <c r="C174" s="10" t="s">
        <v>426</v>
      </c>
      <c r="D174" s="90">
        <v>3</v>
      </c>
      <c r="E174" s="4" t="s">
        <v>240</v>
      </c>
      <c r="F174" s="4" t="s">
        <v>240</v>
      </c>
      <c r="G174" s="4" t="s">
        <v>241</v>
      </c>
      <c r="H174" s="4"/>
      <c r="I174" s="4"/>
    </row>
    <row r="175" spans="1:9" x14ac:dyDescent="0.25">
      <c r="A175" s="4" t="s">
        <v>231</v>
      </c>
      <c r="B175" s="78">
        <v>42543</v>
      </c>
      <c r="C175" s="10" t="s">
        <v>426</v>
      </c>
      <c r="D175" s="90">
        <v>3</v>
      </c>
      <c r="E175" s="4" t="s">
        <v>239</v>
      </c>
      <c r="F175" s="4" t="s">
        <v>273</v>
      </c>
      <c r="G175" s="4" t="s">
        <v>427</v>
      </c>
      <c r="H175" s="4"/>
      <c r="I175" s="4"/>
    </row>
    <row r="176" spans="1:9" x14ac:dyDescent="0.25">
      <c r="A176" s="4" t="s">
        <v>232</v>
      </c>
      <c r="B176" s="78">
        <v>42544</v>
      </c>
      <c r="C176" s="10" t="s">
        <v>426</v>
      </c>
      <c r="D176" s="90">
        <v>2</v>
      </c>
      <c r="E176" s="4" t="s">
        <v>239</v>
      </c>
      <c r="F176" s="4" t="s">
        <v>273</v>
      </c>
      <c r="G176" s="4"/>
      <c r="H176" s="4"/>
      <c r="I176" s="4"/>
    </row>
    <row r="177" spans="1:9" x14ac:dyDescent="0.25">
      <c r="A177" s="4" t="s">
        <v>233</v>
      </c>
      <c r="B177" s="78">
        <v>42545</v>
      </c>
      <c r="C177" s="10" t="s">
        <v>426</v>
      </c>
      <c r="D177" s="90">
        <v>1</v>
      </c>
      <c r="E177" s="4" t="s">
        <v>238</v>
      </c>
      <c r="F177" s="4"/>
      <c r="G177" s="4"/>
      <c r="H177" s="4"/>
      <c r="I177" s="4"/>
    </row>
    <row r="178" spans="1:9" x14ac:dyDescent="0.25">
      <c r="A178" s="4" t="s">
        <v>234</v>
      </c>
      <c r="B178" s="78">
        <v>42546</v>
      </c>
      <c r="C178" s="10" t="s">
        <v>234</v>
      </c>
      <c r="D178" s="90">
        <v>1</v>
      </c>
      <c r="E178" s="4" t="s">
        <v>238</v>
      </c>
      <c r="F178" s="4"/>
      <c r="G178" s="4"/>
      <c r="H178" s="4"/>
      <c r="I178" s="4"/>
    </row>
    <row r="179" spans="1:9" x14ac:dyDescent="0.25">
      <c r="A179" s="4" t="s">
        <v>235</v>
      </c>
      <c r="B179" s="78">
        <v>42547</v>
      </c>
      <c r="C179" s="10" t="s">
        <v>235</v>
      </c>
      <c r="D179" s="90">
        <v>0</v>
      </c>
      <c r="E179" s="4"/>
      <c r="F179" s="4"/>
      <c r="G179" s="4"/>
      <c r="H179" s="4"/>
      <c r="I179" s="4"/>
    </row>
    <row r="180" spans="1:9" x14ac:dyDescent="0.25">
      <c r="A180" s="4" t="s">
        <v>236</v>
      </c>
      <c r="B180" s="78">
        <v>42548</v>
      </c>
      <c r="C180" s="10" t="s">
        <v>426</v>
      </c>
      <c r="D180" s="90">
        <v>2</v>
      </c>
      <c r="E180" s="4" t="s">
        <v>240</v>
      </c>
      <c r="F180" s="4" t="s">
        <v>238</v>
      </c>
      <c r="G180" s="4"/>
      <c r="H180" s="4"/>
      <c r="I180" s="4"/>
    </row>
    <row r="181" spans="1:9" x14ac:dyDescent="0.25">
      <c r="A181" s="4" t="s">
        <v>237</v>
      </c>
      <c r="B181" s="78">
        <v>42549</v>
      </c>
      <c r="C181" s="10" t="s">
        <v>426</v>
      </c>
      <c r="D181" s="90">
        <v>2</v>
      </c>
      <c r="E181" s="4" t="s">
        <v>238</v>
      </c>
      <c r="F181" s="4" t="s">
        <v>240</v>
      </c>
      <c r="G181" s="4"/>
      <c r="H181" s="4"/>
      <c r="I181" s="4"/>
    </row>
    <row r="182" spans="1:9" x14ac:dyDescent="0.25">
      <c r="A182" s="4" t="s">
        <v>231</v>
      </c>
      <c r="B182" s="78">
        <v>42550</v>
      </c>
      <c r="C182" s="10" t="s">
        <v>426</v>
      </c>
      <c r="D182" s="90">
        <v>2</v>
      </c>
      <c r="E182" s="4" t="s">
        <v>273</v>
      </c>
      <c r="F182" s="4" t="s">
        <v>241</v>
      </c>
      <c r="G182" s="4"/>
      <c r="H182" s="4"/>
      <c r="I182" s="4"/>
    </row>
    <row r="183" spans="1:9" x14ac:dyDescent="0.25">
      <c r="A183" s="4" t="s">
        <v>232</v>
      </c>
      <c r="B183" s="78">
        <v>42551</v>
      </c>
      <c r="C183" s="10" t="s">
        <v>426</v>
      </c>
      <c r="D183" s="90">
        <v>3</v>
      </c>
      <c r="E183" s="4" t="s">
        <v>240</v>
      </c>
      <c r="F183" s="4" t="s">
        <v>240</v>
      </c>
      <c r="G183" s="4" t="s">
        <v>241</v>
      </c>
      <c r="H183" s="4"/>
      <c r="I183" s="4"/>
    </row>
    <row r="184" spans="1:9" x14ac:dyDescent="0.25">
      <c r="A184" s="4" t="s">
        <v>233</v>
      </c>
      <c r="B184" s="78">
        <v>42552</v>
      </c>
      <c r="C184" s="10" t="s">
        <v>426</v>
      </c>
      <c r="D184" s="90">
        <v>2</v>
      </c>
      <c r="E184" s="4" t="s">
        <v>241</v>
      </c>
      <c r="F184" s="4" t="s">
        <v>239</v>
      </c>
      <c r="G184" s="4"/>
      <c r="H184" s="4"/>
      <c r="I184" s="4"/>
    </row>
    <row r="185" spans="1:9" x14ac:dyDescent="0.25">
      <c r="A185" s="4" t="s">
        <v>234</v>
      </c>
      <c r="B185" s="78">
        <v>42553</v>
      </c>
      <c r="C185" s="10" t="s">
        <v>234</v>
      </c>
      <c r="D185" s="90">
        <v>0</v>
      </c>
      <c r="E185" s="4"/>
      <c r="F185" s="4"/>
      <c r="G185" s="4"/>
      <c r="H185" s="4"/>
      <c r="I185" s="4"/>
    </row>
    <row r="186" spans="1:9" x14ac:dyDescent="0.25">
      <c r="A186" s="4" t="s">
        <v>235</v>
      </c>
      <c r="B186" s="78">
        <v>42554</v>
      </c>
      <c r="C186" s="10" t="s">
        <v>235</v>
      </c>
      <c r="D186" s="90">
        <v>0</v>
      </c>
      <c r="E186" s="4"/>
      <c r="F186" s="4"/>
      <c r="G186" s="4"/>
      <c r="H186" s="4"/>
      <c r="I186" s="4"/>
    </row>
    <row r="187" spans="1:9" x14ac:dyDescent="0.25">
      <c r="A187" s="4" t="s">
        <v>236</v>
      </c>
      <c r="B187" s="78">
        <v>42555</v>
      </c>
      <c r="C187" s="10" t="s">
        <v>426</v>
      </c>
      <c r="D187" s="90">
        <v>2</v>
      </c>
      <c r="E187" s="4" t="s">
        <v>273</v>
      </c>
      <c r="F187" s="4" t="s">
        <v>273</v>
      </c>
      <c r="G187" s="4"/>
      <c r="H187" s="4"/>
      <c r="I187" s="4"/>
    </row>
    <row r="188" spans="1:9" x14ac:dyDescent="0.25">
      <c r="A188" s="4" t="s">
        <v>237</v>
      </c>
      <c r="B188" s="78">
        <v>42556</v>
      </c>
      <c r="C188" s="10" t="s">
        <v>426</v>
      </c>
      <c r="D188" s="90">
        <v>2</v>
      </c>
      <c r="E188" s="4" t="s">
        <v>240</v>
      </c>
      <c r="F188" s="4" t="s">
        <v>239</v>
      </c>
      <c r="G188" s="4"/>
      <c r="H188" s="4"/>
      <c r="I188" s="4"/>
    </row>
    <row r="189" spans="1:9" x14ac:dyDescent="0.25">
      <c r="A189" s="4" t="s">
        <v>231</v>
      </c>
      <c r="B189" s="78">
        <v>42557</v>
      </c>
      <c r="C189" s="10" t="s">
        <v>426</v>
      </c>
      <c r="D189" s="90">
        <v>2</v>
      </c>
      <c r="E189" s="4" t="s">
        <v>238</v>
      </c>
      <c r="F189" s="4" t="s">
        <v>273</v>
      </c>
      <c r="G189" s="4"/>
      <c r="H189" s="4"/>
      <c r="I189" s="4"/>
    </row>
    <row r="190" spans="1:9" x14ac:dyDescent="0.25">
      <c r="A190" s="4" t="s">
        <v>232</v>
      </c>
      <c r="B190" s="78">
        <v>42558</v>
      </c>
      <c r="C190" s="10" t="s">
        <v>426</v>
      </c>
      <c r="D190" s="90">
        <v>2</v>
      </c>
      <c r="E190" s="4" t="s">
        <v>427</v>
      </c>
      <c r="F190" s="4" t="s">
        <v>240</v>
      </c>
      <c r="G190" s="4"/>
      <c r="H190" s="4"/>
      <c r="I190" s="4"/>
    </row>
    <row r="191" spans="1:9" x14ac:dyDescent="0.25">
      <c r="A191" s="4" t="s">
        <v>233</v>
      </c>
      <c r="B191" s="78">
        <v>42559</v>
      </c>
      <c r="C191" s="10" t="s">
        <v>426</v>
      </c>
      <c r="D191" s="90">
        <v>1</v>
      </c>
      <c r="E191" s="4" t="s">
        <v>240</v>
      </c>
      <c r="F191" s="4"/>
      <c r="G191" s="4"/>
      <c r="H191" s="4"/>
      <c r="I191" s="4"/>
    </row>
    <row r="192" spans="1:9" x14ac:dyDescent="0.25">
      <c r="A192" s="4" t="s">
        <v>234</v>
      </c>
      <c r="B192" s="78">
        <v>42560</v>
      </c>
      <c r="C192" s="10" t="s">
        <v>234</v>
      </c>
      <c r="D192" s="90">
        <v>0</v>
      </c>
      <c r="E192" s="4"/>
      <c r="F192" s="4"/>
      <c r="G192" s="4"/>
      <c r="H192" s="4"/>
      <c r="I192" s="4"/>
    </row>
    <row r="193" spans="1:9" x14ac:dyDescent="0.25">
      <c r="A193" s="4" t="s">
        <v>235</v>
      </c>
      <c r="B193" s="78">
        <v>42561</v>
      </c>
      <c r="C193" s="10" t="s">
        <v>235</v>
      </c>
      <c r="D193" s="90">
        <v>0</v>
      </c>
      <c r="E193" s="4"/>
      <c r="F193" s="4"/>
      <c r="G193" s="4"/>
      <c r="H193" s="4"/>
      <c r="I193" s="4"/>
    </row>
    <row r="194" spans="1:9" x14ac:dyDescent="0.25">
      <c r="A194" s="4" t="s">
        <v>236</v>
      </c>
      <c r="B194" s="78">
        <v>42562</v>
      </c>
      <c r="C194" s="10" t="s">
        <v>426</v>
      </c>
      <c r="D194" s="90">
        <v>2</v>
      </c>
      <c r="E194" s="4" t="s">
        <v>240</v>
      </c>
      <c r="F194" s="4" t="s">
        <v>427</v>
      </c>
      <c r="G194" s="4"/>
      <c r="H194" s="4"/>
      <c r="I194" s="4"/>
    </row>
    <row r="195" spans="1:9" x14ac:dyDescent="0.25">
      <c r="A195" s="4" t="s">
        <v>237</v>
      </c>
      <c r="B195" s="78">
        <v>42563</v>
      </c>
      <c r="C195" s="10" t="s">
        <v>426</v>
      </c>
      <c r="D195" s="90">
        <v>2</v>
      </c>
      <c r="E195" s="4" t="s">
        <v>238</v>
      </c>
      <c r="F195" s="4" t="s">
        <v>273</v>
      </c>
      <c r="G195" s="4"/>
      <c r="H195" s="4"/>
      <c r="I195" s="4"/>
    </row>
    <row r="196" spans="1:9" x14ac:dyDescent="0.25">
      <c r="A196" s="4" t="s">
        <v>231</v>
      </c>
      <c r="B196" s="78">
        <v>42564</v>
      </c>
      <c r="C196" s="10" t="s">
        <v>426</v>
      </c>
      <c r="D196" s="90">
        <v>3</v>
      </c>
      <c r="E196" s="4" t="s">
        <v>240</v>
      </c>
      <c r="F196" s="4" t="s">
        <v>239</v>
      </c>
      <c r="G196" s="4" t="s">
        <v>427</v>
      </c>
      <c r="H196" s="4"/>
      <c r="I196" s="4"/>
    </row>
    <row r="197" spans="1:9" x14ac:dyDescent="0.25">
      <c r="A197" s="4" t="s">
        <v>232</v>
      </c>
      <c r="B197" s="78">
        <v>42565</v>
      </c>
      <c r="C197" s="10" t="s">
        <v>426</v>
      </c>
      <c r="D197" s="90">
        <v>1</v>
      </c>
      <c r="E197" s="4" t="s">
        <v>238</v>
      </c>
      <c r="F197" s="4"/>
      <c r="G197" s="4"/>
      <c r="H197" s="4"/>
      <c r="I197" s="4"/>
    </row>
    <row r="198" spans="1:9" x14ac:dyDescent="0.25">
      <c r="A198" s="4" t="s">
        <v>233</v>
      </c>
      <c r="B198" s="78">
        <v>42566</v>
      </c>
      <c r="C198" s="10" t="s">
        <v>426</v>
      </c>
      <c r="D198" s="90">
        <v>1</v>
      </c>
      <c r="E198" s="4" t="s">
        <v>238</v>
      </c>
      <c r="F198" s="4"/>
      <c r="G198" s="4"/>
      <c r="H198" s="4"/>
      <c r="I198" s="4"/>
    </row>
    <row r="199" spans="1:9" x14ac:dyDescent="0.25">
      <c r="A199" s="4" t="s">
        <v>234</v>
      </c>
      <c r="B199" s="78">
        <v>42567</v>
      </c>
      <c r="C199" s="10" t="s">
        <v>234</v>
      </c>
      <c r="D199" s="90">
        <v>0</v>
      </c>
      <c r="E199" s="4"/>
      <c r="F199" s="4"/>
      <c r="G199" s="4"/>
      <c r="H199" s="4"/>
      <c r="I199" s="4"/>
    </row>
    <row r="200" spans="1:9" x14ac:dyDescent="0.25">
      <c r="A200" s="4" t="s">
        <v>235</v>
      </c>
      <c r="B200" s="78">
        <v>42568</v>
      </c>
      <c r="C200" s="10" t="s">
        <v>235</v>
      </c>
      <c r="D200" s="90">
        <v>0</v>
      </c>
      <c r="E200" s="4"/>
      <c r="F200" s="4"/>
      <c r="G200" s="4"/>
      <c r="H200" s="4"/>
      <c r="I200" s="4"/>
    </row>
    <row r="201" spans="1:9" x14ac:dyDescent="0.25">
      <c r="A201" s="4" t="s">
        <v>236</v>
      </c>
      <c r="B201" s="78">
        <v>42569</v>
      </c>
      <c r="C201" s="10" t="s">
        <v>426</v>
      </c>
      <c r="D201" s="90">
        <v>3</v>
      </c>
      <c r="E201" s="4" t="s">
        <v>240</v>
      </c>
      <c r="F201" s="4" t="s">
        <v>238</v>
      </c>
      <c r="G201" s="4" t="s">
        <v>241</v>
      </c>
      <c r="H201" s="4"/>
      <c r="I201" s="4"/>
    </row>
    <row r="202" spans="1:9" x14ac:dyDescent="0.25">
      <c r="A202" s="4" t="s">
        <v>237</v>
      </c>
      <c r="B202" s="78">
        <v>42570</v>
      </c>
      <c r="C202" s="10" t="s">
        <v>426</v>
      </c>
      <c r="D202" s="90">
        <v>2</v>
      </c>
      <c r="E202" s="4" t="s">
        <v>238</v>
      </c>
      <c r="F202" s="4" t="s">
        <v>240</v>
      </c>
      <c r="G202" s="4"/>
      <c r="H202" s="4"/>
      <c r="I202" s="4"/>
    </row>
    <row r="203" spans="1:9" x14ac:dyDescent="0.25">
      <c r="A203" s="4" t="s">
        <v>231</v>
      </c>
      <c r="B203" s="78">
        <v>42571</v>
      </c>
      <c r="C203" s="10" t="s">
        <v>426</v>
      </c>
      <c r="D203" s="90">
        <v>2</v>
      </c>
      <c r="E203" s="4" t="s">
        <v>240</v>
      </c>
      <c r="F203" s="4" t="s">
        <v>273</v>
      </c>
      <c r="G203" s="4"/>
      <c r="H203" s="4"/>
      <c r="I203" s="4"/>
    </row>
    <row r="204" spans="1:9" x14ac:dyDescent="0.25">
      <c r="A204" s="4" t="s">
        <v>232</v>
      </c>
      <c r="B204" s="78">
        <v>42572</v>
      </c>
      <c r="C204" s="10" t="s">
        <v>426</v>
      </c>
      <c r="D204" s="90">
        <v>3</v>
      </c>
      <c r="E204" s="4" t="s">
        <v>240</v>
      </c>
      <c r="F204" s="4" t="s">
        <v>240</v>
      </c>
      <c r="G204" s="4" t="s">
        <v>239</v>
      </c>
      <c r="H204" s="4"/>
      <c r="I204" s="4"/>
    </row>
    <row r="205" spans="1:9" x14ac:dyDescent="0.25">
      <c r="A205" s="4" t="s">
        <v>233</v>
      </c>
      <c r="B205" s="78">
        <v>42573</v>
      </c>
      <c r="C205" s="10" t="s">
        <v>426</v>
      </c>
      <c r="D205" s="90">
        <v>2</v>
      </c>
      <c r="E205" s="4" t="s">
        <v>241</v>
      </c>
      <c r="F205" s="4" t="s">
        <v>240</v>
      </c>
      <c r="G205" s="4"/>
      <c r="H205" s="4"/>
      <c r="I205" s="4"/>
    </row>
    <row r="206" spans="1:9" x14ac:dyDescent="0.25">
      <c r="A206" s="4" t="s">
        <v>234</v>
      </c>
      <c r="B206" s="78">
        <v>42574</v>
      </c>
      <c r="C206" s="10" t="s">
        <v>234</v>
      </c>
      <c r="D206" s="90">
        <v>0</v>
      </c>
      <c r="E206" s="4"/>
      <c r="F206" s="4"/>
      <c r="G206" s="4"/>
      <c r="H206" s="4"/>
      <c r="I206" s="4"/>
    </row>
    <row r="207" spans="1:9" x14ac:dyDescent="0.25">
      <c r="A207" s="4" t="s">
        <v>235</v>
      </c>
      <c r="B207" s="78">
        <v>42575</v>
      </c>
      <c r="C207" s="10" t="s">
        <v>235</v>
      </c>
      <c r="D207" s="90">
        <v>0</v>
      </c>
      <c r="E207" s="4"/>
      <c r="F207" s="4"/>
      <c r="G207" s="4"/>
      <c r="H207" s="4"/>
      <c r="I207" s="4"/>
    </row>
    <row r="208" spans="1:9" x14ac:dyDescent="0.25">
      <c r="A208" s="4" t="s">
        <v>236</v>
      </c>
      <c r="B208" s="78">
        <v>42576</v>
      </c>
      <c r="C208" s="10" t="s">
        <v>426</v>
      </c>
      <c r="D208" s="90">
        <v>1</v>
      </c>
      <c r="E208" s="4" t="s">
        <v>273</v>
      </c>
      <c r="F208" s="4"/>
      <c r="G208" s="4"/>
      <c r="H208" s="4"/>
      <c r="I208" s="4"/>
    </row>
    <row r="209" spans="1:9" x14ac:dyDescent="0.25">
      <c r="A209" s="4" t="s">
        <v>237</v>
      </c>
      <c r="B209" s="78">
        <v>42577</v>
      </c>
      <c r="C209" s="10" t="s">
        <v>426</v>
      </c>
      <c r="D209" s="90">
        <v>3</v>
      </c>
      <c r="E209" s="4" t="s">
        <v>240</v>
      </c>
      <c r="F209" s="4" t="s">
        <v>240</v>
      </c>
      <c r="G209" s="4" t="s">
        <v>241</v>
      </c>
      <c r="H209" s="4"/>
      <c r="I209" s="4"/>
    </row>
    <row r="210" spans="1:9" x14ac:dyDescent="0.25">
      <c r="A210" s="4" t="s">
        <v>231</v>
      </c>
      <c r="B210" s="78">
        <v>42578</v>
      </c>
      <c r="C210" s="10" t="s">
        <v>426</v>
      </c>
      <c r="D210" s="90">
        <v>2</v>
      </c>
      <c r="E210" s="4" t="s">
        <v>273</v>
      </c>
      <c r="F210" s="4" t="s">
        <v>241</v>
      </c>
      <c r="G210" s="4"/>
      <c r="H210" s="4"/>
      <c r="I210" s="4"/>
    </row>
    <row r="211" spans="1:9" x14ac:dyDescent="0.25">
      <c r="A211" s="4" t="s">
        <v>232</v>
      </c>
      <c r="B211" s="78">
        <v>42579</v>
      </c>
      <c r="C211" s="10" t="s">
        <v>426</v>
      </c>
      <c r="D211" s="90">
        <v>2</v>
      </c>
      <c r="E211" s="4" t="s">
        <v>240</v>
      </c>
      <c r="F211" s="4" t="s">
        <v>239</v>
      </c>
      <c r="G211" s="4"/>
      <c r="H211" s="4"/>
      <c r="I211" s="4"/>
    </row>
    <row r="212" spans="1:9" x14ac:dyDescent="0.25">
      <c r="A212" s="4" t="s">
        <v>233</v>
      </c>
      <c r="B212" s="78">
        <v>42580</v>
      </c>
      <c r="C212" s="10" t="s">
        <v>426</v>
      </c>
      <c r="D212" s="90">
        <v>0</v>
      </c>
      <c r="E212" s="4"/>
      <c r="F212" s="4"/>
      <c r="G212" s="4"/>
      <c r="H212" s="4"/>
      <c r="I212" s="4"/>
    </row>
    <row r="213" spans="1:9" x14ac:dyDescent="0.25">
      <c r="A213" s="4" t="s">
        <v>234</v>
      </c>
      <c r="B213" s="78">
        <v>42581</v>
      </c>
      <c r="C213" s="10" t="s">
        <v>234</v>
      </c>
      <c r="D213" s="90">
        <v>0</v>
      </c>
      <c r="E213" s="4"/>
      <c r="F213" s="4"/>
      <c r="G213" s="4"/>
      <c r="H213" s="4"/>
      <c r="I213" s="4"/>
    </row>
    <row r="214" spans="1:9" x14ac:dyDescent="0.25">
      <c r="A214" s="4" t="s">
        <v>235</v>
      </c>
      <c r="B214" s="78">
        <v>42582</v>
      </c>
      <c r="C214" s="10" t="s">
        <v>235</v>
      </c>
      <c r="D214" s="90">
        <v>1</v>
      </c>
      <c r="E214" s="4" t="s">
        <v>240</v>
      </c>
      <c r="F214" s="4"/>
      <c r="G214" s="4"/>
      <c r="H214" s="4"/>
      <c r="I214" s="4"/>
    </row>
    <row r="215" spans="1:9" x14ac:dyDescent="0.25">
      <c r="A215" s="4" t="s">
        <v>236</v>
      </c>
      <c r="B215" s="78">
        <v>42583</v>
      </c>
      <c r="C215" s="10" t="s">
        <v>426</v>
      </c>
      <c r="D215" s="90">
        <v>0</v>
      </c>
      <c r="E215" s="4"/>
      <c r="F215" s="4"/>
      <c r="G215" s="4"/>
      <c r="H215" s="4"/>
      <c r="I215" s="4"/>
    </row>
    <row r="216" spans="1:9" x14ac:dyDescent="0.25">
      <c r="A216" s="4" t="s">
        <v>237</v>
      </c>
      <c r="B216" s="78">
        <v>42584</v>
      </c>
      <c r="C216" s="10" t="s">
        <v>426</v>
      </c>
      <c r="D216" s="90">
        <v>2</v>
      </c>
      <c r="E216" s="4" t="s">
        <v>240</v>
      </c>
      <c r="F216" s="4" t="s">
        <v>238</v>
      </c>
      <c r="G216" s="4"/>
      <c r="H216" s="4"/>
      <c r="I216" s="4"/>
    </row>
    <row r="217" spans="1:9" x14ac:dyDescent="0.25">
      <c r="A217" s="4" t="s">
        <v>231</v>
      </c>
      <c r="B217" s="78">
        <v>42585</v>
      </c>
      <c r="C217" s="10" t="s">
        <v>426</v>
      </c>
      <c r="D217" s="90">
        <v>2</v>
      </c>
      <c r="E217" s="4" t="s">
        <v>238</v>
      </c>
      <c r="F217" s="4" t="s">
        <v>240</v>
      </c>
      <c r="G217" s="4"/>
      <c r="H217" s="4"/>
      <c r="I217" s="4"/>
    </row>
    <row r="218" spans="1:9" x14ac:dyDescent="0.25">
      <c r="A218" s="4" t="s">
        <v>232</v>
      </c>
      <c r="B218" s="78">
        <v>42586</v>
      </c>
      <c r="C218" s="10" t="s">
        <v>426</v>
      </c>
      <c r="D218" s="90">
        <v>2</v>
      </c>
      <c r="E218" s="4" t="s">
        <v>238</v>
      </c>
      <c r="F218" s="4" t="s">
        <v>240</v>
      </c>
      <c r="G218" s="4"/>
      <c r="H218" s="4"/>
      <c r="I218" s="4"/>
    </row>
    <row r="219" spans="1:9" x14ac:dyDescent="0.25">
      <c r="A219" s="4" t="s">
        <v>233</v>
      </c>
      <c r="B219" s="78">
        <v>42587</v>
      </c>
      <c r="C219" s="10" t="s">
        <v>426</v>
      </c>
      <c r="D219" s="90">
        <v>0</v>
      </c>
      <c r="E219" s="4"/>
      <c r="F219" s="4"/>
      <c r="G219" s="4"/>
      <c r="H219" s="4"/>
      <c r="I219" s="4"/>
    </row>
    <row r="220" spans="1:9" x14ac:dyDescent="0.25">
      <c r="A220" s="4" t="s">
        <v>234</v>
      </c>
      <c r="B220" s="78">
        <v>42588</v>
      </c>
      <c r="C220" s="10" t="s">
        <v>234</v>
      </c>
      <c r="D220" s="90">
        <v>0</v>
      </c>
      <c r="E220" s="4"/>
      <c r="F220" s="4"/>
      <c r="G220" s="4"/>
      <c r="H220" s="4"/>
      <c r="I220" s="4"/>
    </row>
    <row r="221" spans="1:9" x14ac:dyDescent="0.25">
      <c r="A221" s="4" t="s">
        <v>235</v>
      </c>
      <c r="B221" s="78">
        <v>42589</v>
      </c>
      <c r="C221" s="10" t="s">
        <v>235</v>
      </c>
      <c r="D221" s="90">
        <v>0</v>
      </c>
      <c r="E221" s="4"/>
      <c r="F221" s="4"/>
      <c r="G221" s="4"/>
      <c r="H221" s="4"/>
      <c r="I221" s="4"/>
    </row>
    <row r="222" spans="1:9" x14ac:dyDescent="0.25">
      <c r="A222" s="4" t="s">
        <v>236</v>
      </c>
      <c r="B222" s="78">
        <v>42590</v>
      </c>
      <c r="C222" s="10" t="s">
        <v>426</v>
      </c>
      <c r="D222" s="90">
        <v>2</v>
      </c>
      <c r="E222" s="4" t="s">
        <v>273</v>
      </c>
      <c r="F222" s="4" t="s">
        <v>238</v>
      </c>
      <c r="G222" s="4"/>
      <c r="H222" s="4"/>
      <c r="I222" s="4"/>
    </row>
    <row r="223" spans="1:9" x14ac:dyDescent="0.25">
      <c r="A223" s="4" t="s">
        <v>237</v>
      </c>
      <c r="B223" s="78">
        <v>42591</v>
      </c>
      <c r="C223" s="10" t="s">
        <v>426</v>
      </c>
      <c r="D223" s="90">
        <v>1</v>
      </c>
      <c r="E223" s="4" t="s">
        <v>241</v>
      </c>
      <c r="F223" s="4"/>
      <c r="G223" s="4"/>
      <c r="H223" s="4"/>
      <c r="I223" s="4"/>
    </row>
    <row r="224" spans="1:9" x14ac:dyDescent="0.25">
      <c r="A224" s="4" t="s">
        <v>231</v>
      </c>
      <c r="B224" s="78">
        <v>42592</v>
      </c>
      <c r="C224" s="10" t="s">
        <v>426</v>
      </c>
      <c r="D224" s="90">
        <v>2</v>
      </c>
      <c r="E224" s="4" t="s">
        <v>238</v>
      </c>
      <c r="F224" s="4" t="s">
        <v>240</v>
      </c>
      <c r="G224" s="4"/>
      <c r="H224" s="4"/>
      <c r="I224" s="4"/>
    </row>
    <row r="225" spans="1:9" x14ac:dyDescent="0.25">
      <c r="A225" s="4" t="s">
        <v>232</v>
      </c>
      <c r="B225" s="78">
        <v>42593</v>
      </c>
      <c r="C225" s="10" t="s">
        <v>426</v>
      </c>
      <c r="D225" s="90">
        <v>1</v>
      </c>
      <c r="E225" s="4" t="s">
        <v>238</v>
      </c>
      <c r="F225" s="4"/>
      <c r="G225" s="4"/>
      <c r="H225" s="4"/>
      <c r="I225" s="4"/>
    </row>
    <row r="226" spans="1:9" x14ac:dyDescent="0.25">
      <c r="A226" s="4" t="s">
        <v>233</v>
      </c>
      <c r="B226" s="78">
        <v>42594</v>
      </c>
      <c r="C226" s="10" t="s">
        <v>426</v>
      </c>
      <c r="D226" s="90">
        <v>1</v>
      </c>
      <c r="E226" s="4" t="s">
        <v>240</v>
      </c>
      <c r="F226" s="4"/>
      <c r="G226" s="4"/>
      <c r="H226" s="4"/>
      <c r="I226" s="4"/>
    </row>
    <row r="227" spans="1:9" x14ac:dyDescent="0.25">
      <c r="A227" s="4" t="s">
        <v>234</v>
      </c>
      <c r="B227" s="78">
        <v>42595</v>
      </c>
      <c r="C227" s="10" t="s">
        <v>234</v>
      </c>
      <c r="D227" s="90">
        <v>0</v>
      </c>
      <c r="E227" s="4"/>
      <c r="F227" s="4"/>
      <c r="G227" s="4"/>
      <c r="H227" s="4"/>
      <c r="I227" s="4"/>
    </row>
    <row r="228" spans="1:9" x14ac:dyDescent="0.25">
      <c r="A228" s="4" t="s">
        <v>235</v>
      </c>
      <c r="B228" s="78">
        <v>42596</v>
      </c>
      <c r="C228" s="10" t="s">
        <v>235</v>
      </c>
      <c r="D228" s="90">
        <v>0</v>
      </c>
      <c r="E228" s="4"/>
      <c r="F228" s="4"/>
      <c r="G228" s="4"/>
      <c r="H228" s="4"/>
      <c r="I228" s="4"/>
    </row>
    <row r="229" spans="1:9" x14ac:dyDescent="0.25">
      <c r="A229" s="4" t="s">
        <v>236</v>
      </c>
      <c r="B229" s="78">
        <v>42597</v>
      </c>
      <c r="C229" s="10" t="s">
        <v>426</v>
      </c>
      <c r="D229" s="90">
        <v>2</v>
      </c>
      <c r="E229" s="4" t="s">
        <v>238</v>
      </c>
      <c r="F229" s="4" t="s">
        <v>240</v>
      </c>
      <c r="G229" s="4"/>
      <c r="H229" s="4"/>
      <c r="I229" s="4"/>
    </row>
    <row r="230" spans="1:9" x14ac:dyDescent="0.25">
      <c r="A230" s="4" t="s">
        <v>237</v>
      </c>
      <c r="B230" s="78">
        <v>42598</v>
      </c>
      <c r="C230" s="10" t="s">
        <v>426</v>
      </c>
      <c r="D230" s="90">
        <v>1</v>
      </c>
      <c r="E230" s="4" t="s">
        <v>238</v>
      </c>
      <c r="F230" s="4"/>
      <c r="G230" s="4"/>
      <c r="H230" s="4"/>
      <c r="I230" s="4"/>
    </row>
    <row r="231" spans="1:9" x14ac:dyDescent="0.25">
      <c r="A231" s="4" t="s">
        <v>231</v>
      </c>
      <c r="B231" s="78">
        <v>42599</v>
      </c>
      <c r="C231" s="10" t="s">
        <v>426</v>
      </c>
      <c r="D231" s="90">
        <v>2</v>
      </c>
      <c r="E231" s="4" t="s">
        <v>240</v>
      </c>
      <c r="F231" s="4" t="s">
        <v>240</v>
      </c>
      <c r="G231" s="4"/>
      <c r="H231" s="4"/>
      <c r="I231" s="4"/>
    </row>
    <row r="232" spans="1:9" x14ac:dyDescent="0.25">
      <c r="A232" s="4" t="s">
        <v>232</v>
      </c>
      <c r="B232" s="78">
        <v>42600</v>
      </c>
      <c r="C232" s="10" t="s">
        <v>426</v>
      </c>
      <c r="D232" s="90">
        <v>2</v>
      </c>
      <c r="E232" s="4" t="s">
        <v>273</v>
      </c>
      <c r="F232" s="4" t="s">
        <v>239</v>
      </c>
      <c r="G232" s="4"/>
      <c r="H232" s="4"/>
      <c r="I232" s="4"/>
    </row>
    <row r="233" spans="1:9" x14ac:dyDescent="0.25">
      <c r="A233" s="4" t="s">
        <v>233</v>
      </c>
      <c r="B233" s="78">
        <v>42601</v>
      </c>
      <c r="C233" s="10" t="s">
        <v>426</v>
      </c>
      <c r="D233" s="90">
        <v>4</v>
      </c>
      <c r="E233" s="4" t="s">
        <v>241</v>
      </c>
      <c r="F233" s="4" t="s">
        <v>238</v>
      </c>
      <c r="G233" s="4" t="s">
        <v>239</v>
      </c>
      <c r="H233" s="4" t="s">
        <v>240</v>
      </c>
      <c r="I233" s="4"/>
    </row>
    <row r="234" spans="1:9" x14ac:dyDescent="0.25">
      <c r="A234" s="4" t="s">
        <v>234</v>
      </c>
      <c r="B234" s="78">
        <v>42602</v>
      </c>
      <c r="C234" s="10" t="s">
        <v>234</v>
      </c>
      <c r="D234" s="90">
        <v>0</v>
      </c>
      <c r="E234" s="4"/>
      <c r="F234" s="4"/>
      <c r="G234" s="4"/>
      <c r="H234" s="4"/>
      <c r="I234" s="4"/>
    </row>
    <row r="235" spans="1:9" x14ac:dyDescent="0.25">
      <c r="A235" s="4" t="s">
        <v>235</v>
      </c>
      <c r="B235" s="78">
        <v>42603</v>
      </c>
      <c r="C235" s="10" t="s">
        <v>235</v>
      </c>
      <c r="D235" s="90">
        <v>3</v>
      </c>
      <c r="E235" s="4" t="s">
        <v>240</v>
      </c>
      <c r="F235" s="4" t="s">
        <v>240</v>
      </c>
      <c r="G235" s="4" t="s">
        <v>241</v>
      </c>
      <c r="H235" s="4"/>
      <c r="I235" s="4"/>
    </row>
    <row r="236" spans="1:9" x14ac:dyDescent="0.25">
      <c r="A236" s="4" t="s">
        <v>236</v>
      </c>
      <c r="B236" s="78">
        <v>42604</v>
      </c>
      <c r="C236" s="10" t="s">
        <v>426</v>
      </c>
      <c r="D236" s="90">
        <v>3</v>
      </c>
      <c r="E236" s="4" t="s">
        <v>273</v>
      </c>
      <c r="F236" s="4" t="s">
        <v>273</v>
      </c>
      <c r="G236" s="4" t="s">
        <v>427</v>
      </c>
      <c r="H236" s="4"/>
      <c r="I236" s="4"/>
    </row>
    <row r="237" spans="1:9" x14ac:dyDescent="0.25">
      <c r="A237" s="4" t="s">
        <v>237</v>
      </c>
      <c r="B237" s="78">
        <v>42605</v>
      </c>
      <c r="C237" s="10" t="s">
        <v>426</v>
      </c>
      <c r="D237" s="90">
        <v>2</v>
      </c>
      <c r="E237" s="4" t="s">
        <v>240</v>
      </c>
      <c r="F237" s="4" t="s">
        <v>240</v>
      </c>
      <c r="G237" s="4"/>
      <c r="H237" s="4"/>
      <c r="I237" s="4"/>
    </row>
    <row r="238" spans="1:9" x14ac:dyDescent="0.25">
      <c r="A238" s="4" t="s">
        <v>231</v>
      </c>
      <c r="B238" s="78">
        <v>42606</v>
      </c>
      <c r="C238" s="10" t="s">
        <v>426</v>
      </c>
      <c r="D238" s="90">
        <v>1</v>
      </c>
      <c r="E238" s="4" t="s">
        <v>238</v>
      </c>
      <c r="F238" s="4"/>
      <c r="G238" s="4"/>
      <c r="H238" s="4"/>
      <c r="I238" s="4"/>
    </row>
    <row r="239" spans="1:9" x14ac:dyDescent="0.25">
      <c r="A239" s="4" t="s">
        <v>232</v>
      </c>
      <c r="B239" s="78">
        <v>42607</v>
      </c>
      <c r="C239" s="10" t="s">
        <v>426</v>
      </c>
      <c r="D239" s="90">
        <v>2</v>
      </c>
      <c r="E239" s="4" t="s">
        <v>238</v>
      </c>
      <c r="F239" s="4" t="s">
        <v>240</v>
      </c>
      <c r="G239" s="4"/>
      <c r="H239" s="4"/>
      <c r="I239" s="4"/>
    </row>
    <row r="240" spans="1:9" x14ac:dyDescent="0.25">
      <c r="A240" s="4" t="s">
        <v>233</v>
      </c>
      <c r="B240" s="78">
        <v>42608</v>
      </c>
      <c r="C240" s="10" t="s">
        <v>426</v>
      </c>
      <c r="D240" s="90">
        <v>0</v>
      </c>
      <c r="E240" s="4"/>
      <c r="F240" s="4"/>
      <c r="G240" s="4"/>
      <c r="H240" s="4"/>
      <c r="I240" s="4"/>
    </row>
    <row r="241" spans="1:9" x14ac:dyDescent="0.25">
      <c r="A241" s="4" t="s">
        <v>234</v>
      </c>
      <c r="B241" s="78">
        <v>42609</v>
      </c>
      <c r="C241" s="10" t="s">
        <v>234</v>
      </c>
      <c r="D241" s="90">
        <v>0</v>
      </c>
      <c r="E241" s="4"/>
      <c r="F241" s="4"/>
      <c r="G241" s="4"/>
      <c r="H241" s="4"/>
      <c r="I241" s="4"/>
    </row>
    <row r="242" spans="1:9" x14ac:dyDescent="0.25">
      <c r="A242" s="4" t="s">
        <v>235</v>
      </c>
      <c r="B242" s="78">
        <v>42610</v>
      </c>
      <c r="C242" s="10" t="s">
        <v>235</v>
      </c>
      <c r="D242" s="90">
        <v>1</v>
      </c>
      <c r="E242" s="4" t="s">
        <v>273</v>
      </c>
      <c r="F242" s="4"/>
      <c r="G242" s="4"/>
      <c r="H242" s="4"/>
      <c r="I242" s="4"/>
    </row>
    <row r="243" spans="1:9" x14ac:dyDescent="0.25">
      <c r="A243" s="4" t="s">
        <v>236</v>
      </c>
      <c r="B243" s="78">
        <v>42611</v>
      </c>
      <c r="C243" s="10" t="s">
        <v>426</v>
      </c>
      <c r="D243" s="90">
        <v>2</v>
      </c>
      <c r="E243" s="4" t="s">
        <v>240</v>
      </c>
      <c r="F243" s="4" t="s">
        <v>241</v>
      </c>
      <c r="G243" s="4"/>
      <c r="H243" s="4"/>
      <c r="I243" s="4"/>
    </row>
    <row r="244" spans="1:9" x14ac:dyDescent="0.25">
      <c r="A244" s="4" t="s">
        <v>237</v>
      </c>
      <c r="B244" s="78">
        <v>42612</v>
      </c>
      <c r="C244" s="10" t="s">
        <v>426</v>
      </c>
      <c r="D244" s="90">
        <v>1</v>
      </c>
      <c r="E244" s="4" t="s">
        <v>239</v>
      </c>
      <c r="F244" s="4"/>
      <c r="G244" s="4"/>
      <c r="H244" s="4"/>
      <c r="I244" s="4"/>
    </row>
    <row r="245" spans="1:9" x14ac:dyDescent="0.25">
      <c r="A245" s="4" t="s">
        <v>231</v>
      </c>
      <c r="B245" s="78">
        <v>42613</v>
      </c>
      <c r="C245" s="10" t="s">
        <v>426</v>
      </c>
      <c r="D245" s="90">
        <v>3</v>
      </c>
      <c r="E245" s="4" t="s">
        <v>238</v>
      </c>
      <c r="F245" s="4" t="s">
        <v>241</v>
      </c>
      <c r="G245" s="4" t="s">
        <v>273</v>
      </c>
      <c r="H245" s="4"/>
      <c r="I245" s="4"/>
    </row>
    <row r="246" spans="1:9" x14ac:dyDescent="0.25">
      <c r="A246" s="4" t="s">
        <v>232</v>
      </c>
      <c r="B246" s="78">
        <v>42614</v>
      </c>
      <c r="C246" s="10" t="s">
        <v>426</v>
      </c>
      <c r="D246" s="90">
        <v>2</v>
      </c>
      <c r="E246" s="4" t="s">
        <v>238</v>
      </c>
      <c r="F246" s="4" t="s">
        <v>240</v>
      </c>
      <c r="G246" s="4"/>
      <c r="H246" s="4"/>
      <c r="I246" s="4"/>
    </row>
    <row r="247" spans="1:9" x14ac:dyDescent="0.25">
      <c r="A247" s="4" t="s">
        <v>233</v>
      </c>
      <c r="B247" s="78">
        <v>42615</v>
      </c>
      <c r="C247" s="10" t="s">
        <v>426</v>
      </c>
      <c r="D247" s="90">
        <v>0</v>
      </c>
      <c r="E247" s="4"/>
      <c r="F247" s="4"/>
      <c r="G247" s="4"/>
      <c r="H247" s="4"/>
      <c r="I247" s="4"/>
    </row>
    <row r="248" spans="1:9" x14ac:dyDescent="0.25">
      <c r="A248" s="4" t="s">
        <v>234</v>
      </c>
      <c r="B248" s="78">
        <v>42616</v>
      </c>
      <c r="C248" s="10" t="s">
        <v>234</v>
      </c>
      <c r="D248" s="90">
        <v>0</v>
      </c>
      <c r="E248" s="4"/>
      <c r="F248" s="4"/>
      <c r="G248" s="4"/>
      <c r="H248" s="4"/>
      <c r="I248" s="4"/>
    </row>
    <row r="249" spans="1:9" x14ac:dyDescent="0.25">
      <c r="A249" s="4" t="s">
        <v>235</v>
      </c>
      <c r="B249" s="78">
        <v>42617</v>
      </c>
      <c r="C249" s="10" t="s">
        <v>235</v>
      </c>
      <c r="D249" s="90">
        <v>0</v>
      </c>
      <c r="E249" s="4"/>
      <c r="F249" s="4"/>
      <c r="G249" s="4"/>
      <c r="H249" s="4"/>
      <c r="I249" s="4"/>
    </row>
    <row r="250" spans="1:9" x14ac:dyDescent="0.25">
      <c r="A250" s="4" t="s">
        <v>236</v>
      </c>
      <c r="B250" s="78">
        <v>42618</v>
      </c>
      <c r="C250" s="10" t="s">
        <v>426</v>
      </c>
      <c r="D250" s="90">
        <v>2</v>
      </c>
      <c r="E250" s="4" t="s">
        <v>273</v>
      </c>
      <c r="F250" s="4" t="s">
        <v>240</v>
      </c>
      <c r="G250" s="4"/>
      <c r="H250" s="4"/>
      <c r="I250" s="4"/>
    </row>
    <row r="251" spans="1:9" x14ac:dyDescent="0.25">
      <c r="A251" s="4" t="s">
        <v>237</v>
      </c>
      <c r="B251" s="78">
        <v>42619</v>
      </c>
      <c r="C251" s="10" t="s">
        <v>426</v>
      </c>
      <c r="D251" s="90">
        <v>2</v>
      </c>
      <c r="E251" s="4" t="s">
        <v>239</v>
      </c>
      <c r="F251" s="4" t="s">
        <v>238</v>
      </c>
      <c r="G251" s="4"/>
      <c r="H251" s="4"/>
      <c r="I251" s="4"/>
    </row>
    <row r="252" spans="1:9" x14ac:dyDescent="0.25">
      <c r="A252" s="4" t="s">
        <v>231</v>
      </c>
      <c r="B252" s="78">
        <v>42620</v>
      </c>
      <c r="C252" s="10" t="s">
        <v>426</v>
      </c>
      <c r="D252" s="90">
        <v>2</v>
      </c>
      <c r="E252" s="4" t="s">
        <v>238</v>
      </c>
      <c r="F252" s="4" t="s">
        <v>273</v>
      </c>
      <c r="G252" s="4"/>
      <c r="H252" s="4"/>
      <c r="I252" s="4"/>
    </row>
    <row r="253" spans="1:9" x14ac:dyDescent="0.25">
      <c r="A253" s="4" t="s">
        <v>232</v>
      </c>
      <c r="B253" s="78">
        <v>42621</v>
      </c>
      <c r="C253" s="10" t="s">
        <v>426</v>
      </c>
      <c r="D253" s="90">
        <v>2</v>
      </c>
      <c r="E253" s="4" t="s">
        <v>238</v>
      </c>
      <c r="F253" s="4" t="s">
        <v>240</v>
      </c>
      <c r="G253" s="4"/>
      <c r="H253" s="4"/>
      <c r="I253" s="4"/>
    </row>
    <row r="254" spans="1:9" x14ac:dyDescent="0.25">
      <c r="A254" s="4" t="s">
        <v>233</v>
      </c>
      <c r="B254" s="78">
        <v>42622</v>
      </c>
      <c r="C254" s="10" t="s">
        <v>426</v>
      </c>
      <c r="D254" s="90">
        <v>3</v>
      </c>
      <c r="E254" s="4" t="s">
        <v>241</v>
      </c>
      <c r="F254" s="4" t="s">
        <v>240</v>
      </c>
      <c r="G254" s="4" t="s">
        <v>241</v>
      </c>
      <c r="H254" s="4"/>
      <c r="I254" s="4"/>
    </row>
    <row r="255" spans="1:9" x14ac:dyDescent="0.25">
      <c r="A255" s="4" t="s">
        <v>234</v>
      </c>
      <c r="B255" s="78">
        <v>42623</v>
      </c>
      <c r="C255" s="10" t="s">
        <v>234</v>
      </c>
      <c r="D255" s="90">
        <v>0</v>
      </c>
      <c r="E255" s="4"/>
      <c r="F255" s="4"/>
      <c r="G255" s="4"/>
      <c r="H255" s="4"/>
      <c r="I255" s="4"/>
    </row>
    <row r="256" spans="1:9" x14ac:dyDescent="0.25">
      <c r="A256" s="4" t="s">
        <v>235</v>
      </c>
      <c r="B256" s="78">
        <v>42624</v>
      </c>
      <c r="C256" s="10" t="s">
        <v>235</v>
      </c>
      <c r="D256" s="90">
        <v>2</v>
      </c>
      <c r="E256" s="4" t="s">
        <v>240</v>
      </c>
      <c r="F256" s="4" t="s">
        <v>239</v>
      </c>
      <c r="G256" s="4"/>
      <c r="H256" s="4"/>
      <c r="I256" s="4"/>
    </row>
    <row r="257" spans="1:9" x14ac:dyDescent="0.25">
      <c r="A257" s="4" t="s">
        <v>236</v>
      </c>
      <c r="B257" s="78">
        <v>42625</v>
      </c>
      <c r="C257" s="10" t="s">
        <v>426</v>
      </c>
      <c r="D257" s="90">
        <v>3</v>
      </c>
      <c r="E257" s="4" t="s">
        <v>273</v>
      </c>
      <c r="F257" s="4" t="s">
        <v>240</v>
      </c>
      <c r="G257" s="4" t="s">
        <v>241</v>
      </c>
      <c r="H257" s="4"/>
      <c r="I257" s="4"/>
    </row>
    <row r="258" spans="1:9" x14ac:dyDescent="0.25">
      <c r="A258" s="4" t="s">
        <v>237</v>
      </c>
      <c r="B258" s="78">
        <v>42626</v>
      </c>
      <c r="C258" s="10" t="s">
        <v>426</v>
      </c>
      <c r="D258" s="90">
        <v>3</v>
      </c>
      <c r="E258" s="4" t="s">
        <v>239</v>
      </c>
      <c r="F258" s="4" t="s">
        <v>238</v>
      </c>
      <c r="G258" s="4" t="s">
        <v>427</v>
      </c>
      <c r="H258" s="4"/>
      <c r="I258" s="4"/>
    </row>
    <row r="259" spans="1:9" x14ac:dyDescent="0.25">
      <c r="A259" s="4" t="s">
        <v>231</v>
      </c>
      <c r="B259" s="78">
        <v>42627</v>
      </c>
      <c r="C259" s="10" t="s">
        <v>426</v>
      </c>
      <c r="D259" s="90">
        <v>5</v>
      </c>
      <c r="E259" s="4" t="s">
        <v>238</v>
      </c>
      <c r="F259" s="4" t="s">
        <v>273</v>
      </c>
      <c r="G259" s="4" t="s">
        <v>241</v>
      </c>
      <c r="H259" s="4" t="s">
        <v>241</v>
      </c>
      <c r="I259" s="4" t="s">
        <v>239</v>
      </c>
    </row>
    <row r="260" spans="1:9" x14ac:dyDescent="0.25">
      <c r="A260" s="4" t="s">
        <v>232</v>
      </c>
      <c r="B260" s="78">
        <v>42628</v>
      </c>
      <c r="C260" s="10" t="s">
        <v>426</v>
      </c>
      <c r="D260" s="90">
        <v>2</v>
      </c>
      <c r="E260" s="4" t="s">
        <v>427</v>
      </c>
      <c r="F260" s="4" t="s">
        <v>240</v>
      </c>
      <c r="G260" s="4"/>
      <c r="H260" s="4"/>
      <c r="I260" s="4"/>
    </row>
    <row r="261" spans="1:9" x14ac:dyDescent="0.25">
      <c r="A261" s="4" t="s">
        <v>233</v>
      </c>
      <c r="B261" s="78">
        <v>42629</v>
      </c>
      <c r="C261" s="10" t="s">
        <v>426</v>
      </c>
      <c r="D261" s="90">
        <v>1</v>
      </c>
      <c r="E261" s="4" t="s">
        <v>239</v>
      </c>
      <c r="F261" s="4"/>
      <c r="G261" s="4"/>
      <c r="H261" s="4"/>
      <c r="I261" s="4"/>
    </row>
    <row r="262" spans="1:9" x14ac:dyDescent="0.25">
      <c r="A262" s="4" t="s">
        <v>234</v>
      </c>
      <c r="B262" s="78">
        <v>42630</v>
      </c>
      <c r="C262" s="10" t="s">
        <v>234</v>
      </c>
      <c r="D262" s="90">
        <v>0</v>
      </c>
      <c r="E262" s="4"/>
      <c r="F262" s="4"/>
      <c r="G262" s="4"/>
      <c r="H262" s="4"/>
      <c r="I262" s="4"/>
    </row>
    <row r="263" spans="1:9" x14ac:dyDescent="0.25">
      <c r="A263" s="4" t="s">
        <v>235</v>
      </c>
      <c r="B263" s="78">
        <v>42631</v>
      </c>
      <c r="C263" s="10" t="s">
        <v>235</v>
      </c>
      <c r="D263" s="90">
        <v>2</v>
      </c>
      <c r="E263" s="4" t="s">
        <v>240</v>
      </c>
      <c r="F263" s="4" t="s">
        <v>239</v>
      </c>
      <c r="G263" s="4"/>
      <c r="H263" s="4"/>
      <c r="I263" s="4"/>
    </row>
    <row r="264" spans="1:9" x14ac:dyDescent="0.25">
      <c r="A264" s="4" t="s">
        <v>236</v>
      </c>
      <c r="B264" s="78">
        <v>42632</v>
      </c>
      <c r="C264" s="10" t="s">
        <v>426</v>
      </c>
      <c r="D264" s="90">
        <v>1</v>
      </c>
      <c r="E264" s="4" t="s">
        <v>241</v>
      </c>
      <c r="F264" s="4"/>
      <c r="G264" s="4"/>
      <c r="H264" s="4"/>
      <c r="I264" s="4"/>
    </row>
    <row r="265" spans="1:9" x14ac:dyDescent="0.25">
      <c r="A265" s="4" t="s">
        <v>237</v>
      </c>
      <c r="B265" s="78">
        <v>42633</v>
      </c>
      <c r="C265" s="10" t="s">
        <v>426</v>
      </c>
      <c r="D265" s="90">
        <v>2</v>
      </c>
      <c r="E265" s="4" t="s">
        <v>239</v>
      </c>
      <c r="F265" s="4" t="s">
        <v>240</v>
      </c>
      <c r="G265" s="4"/>
      <c r="H265" s="4"/>
      <c r="I265" s="4"/>
    </row>
    <row r="266" spans="1:9" x14ac:dyDescent="0.25">
      <c r="A266" s="4" t="s">
        <v>231</v>
      </c>
      <c r="B266" s="78">
        <v>42634</v>
      </c>
      <c r="C266" s="10" t="s">
        <v>426</v>
      </c>
      <c r="D266" s="90">
        <v>3</v>
      </c>
      <c r="E266" s="4" t="s">
        <v>238</v>
      </c>
      <c r="F266" s="4" t="s">
        <v>273</v>
      </c>
      <c r="G266" s="4" t="s">
        <v>241</v>
      </c>
      <c r="H266" s="4"/>
      <c r="I266" s="4"/>
    </row>
    <row r="267" spans="1:9" x14ac:dyDescent="0.25">
      <c r="A267" s="4" t="s">
        <v>232</v>
      </c>
      <c r="B267" s="78">
        <v>42635</v>
      </c>
      <c r="C267" s="10" t="s">
        <v>426</v>
      </c>
      <c r="D267" s="90">
        <v>0</v>
      </c>
      <c r="E267" s="4"/>
      <c r="F267" s="4"/>
      <c r="G267" s="4"/>
      <c r="H267" s="4"/>
      <c r="I267" s="4"/>
    </row>
    <row r="268" spans="1:9" x14ac:dyDescent="0.25">
      <c r="A268" s="4" t="s">
        <v>233</v>
      </c>
      <c r="B268" s="78">
        <v>42636</v>
      </c>
      <c r="C268" s="10" t="s">
        <v>426</v>
      </c>
      <c r="D268" s="90">
        <v>2</v>
      </c>
      <c r="E268" s="4" t="s">
        <v>241</v>
      </c>
      <c r="F268" s="4" t="s">
        <v>239</v>
      </c>
      <c r="G268" s="4"/>
      <c r="H268" s="4"/>
      <c r="I268" s="4"/>
    </row>
    <row r="269" spans="1:9" x14ac:dyDescent="0.25">
      <c r="A269" s="4" t="s">
        <v>234</v>
      </c>
      <c r="B269" s="78">
        <v>42637</v>
      </c>
      <c r="C269" s="10" t="s">
        <v>234</v>
      </c>
      <c r="D269" s="90">
        <v>0</v>
      </c>
      <c r="E269" s="4"/>
      <c r="F269" s="4"/>
      <c r="G269" s="4"/>
      <c r="H269" s="4"/>
      <c r="I269" s="4"/>
    </row>
    <row r="270" spans="1:9" x14ac:dyDescent="0.25">
      <c r="A270" s="4" t="s">
        <v>235</v>
      </c>
      <c r="B270" s="78">
        <v>42638</v>
      </c>
      <c r="C270" s="10" t="s">
        <v>235</v>
      </c>
      <c r="D270" s="90">
        <v>0</v>
      </c>
      <c r="G270" s="4"/>
      <c r="H270" s="4"/>
      <c r="I270" s="4"/>
    </row>
    <row r="271" spans="1:9" x14ac:dyDescent="0.25">
      <c r="A271" s="4" t="s">
        <v>236</v>
      </c>
      <c r="B271" s="78">
        <v>42639</v>
      </c>
      <c r="C271" s="10" t="s">
        <v>426</v>
      </c>
      <c r="D271" s="90">
        <v>3</v>
      </c>
      <c r="E271" s="4" t="s">
        <v>240</v>
      </c>
      <c r="F271" s="4" t="s">
        <v>240</v>
      </c>
      <c r="G271" s="4" t="s">
        <v>238</v>
      </c>
      <c r="H271" s="4"/>
      <c r="I271" s="4"/>
    </row>
    <row r="272" spans="1:9" x14ac:dyDescent="0.25">
      <c r="A272" s="4" t="s">
        <v>237</v>
      </c>
      <c r="B272" s="78">
        <v>42640</v>
      </c>
      <c r="C272" s="10" t="s">
        <v>426</v>
      </c>
      <c r="D272" s="90">
        <v>2</v>
      </c>
      <c r="E272" s="4" t="s">
        <v>273</v>
      </c>
      <c r="F272" s="4" t="s">
        <v>427</v>
      </c>
      <c r="G272" s="4"/>
      <c r="H272" s="4"/>
      <c r="I272" s="4"/>
    </row>
    <row r="273" spans="1:9" x14ac:dyDescent="0.25">
      <c r="A273" s="4" t="s">
        <v>231</v>
      </c>
      <c r="B273" s="78">
        <v>42641</v>
      </c>
      <c r="C273" s="10" t="s">
        <v>426</v>
      </c>
      <c r="D273" s="90">
        <v>2</v>
      </c>
      <c r="E273" s="4" t="s">
        <v>240</v>
      </c>
      <c r="F273" s="4" t="s">
        <v>239</v>
      </c>
      <c r="G273" s="4"/>
      <c r="H273" s="4"/>
      <c r="I273" s="4"/>
    </row>
    <row r="274" spans="1:9" x14ac:dyDescent="0.25">
      <c r="A274" s="4" t="s">
        <v>232</v>
      </c>
      <c r="B274" s="78">
        <v>42642</v>
      </c>
      <c r="C274" s="10" t="s">
        <v>426</v>
      </c>
      <c r="D274" s="90">
        <v>2</v>
      </c>
      <c r="E274" s="4" t="s">
        <v>238</v>
      </c>
      <c r="F274" s="4" t="s">
        <v>240</v>
      </c>
      <c r="G274" s="4"/>
      <c r="H274" s="4"/>
      <c r="I274" s="4"/>
    </row>
    <row r="275" spans="1:9" x14ac:dyDescent="0.25">
      <c r="A275" s="4" t="s">
        <v>233</v>
      </c>
      <c r="B275" s="78">
        <v>42643</v>
      </c>
      <c r="C275" s="10" t="s">
        <v>426</v>
      </c>
      <c r="D275" s="90">
        <v>2</v>
      </c>
      <c r="E275" s="4" t="s">
        <v>241</v>
      </c>
      <c r="F275" s="4" t="s">
        <v>239</v>
      </c>
      <c r="G275" s="4"/>
      <c r="H275" s="4"/>
      <c r="I275" s="4"/>
    </row>
    <row r="276" spans="1:9" x14ac:dyDescent="0.25">
      <c r="A276" s="4" t="s">
        <v>234</v>
      </c>
      <c r="B276" s="78">
        <v>42644</v>
      </c>
      <c r="C276" s="10" t="s">
        <v>234</v>
      </c>
      <c r="D276" s="90">
        <v>0</v>
      </c>
      <c r="E276" s="4"/>
      <c r="F276" s="4"/>
      <c r="G276" s="4"/>
      <c r="H276" s="4"/>
      <c r="I276" s="4"/>
    </row>
    <row r="277" spans="1:9" x14ac:dyDescent="0.25">
      <c r="A277" s="4" t="s">
        <v>235</v>
      </c>
      <c r="B277" s="78">
        <v>42645</v>
      </c>
      <c r="C277" s="10" t="s">
        <v>235</v>
      </c>
      <c r="D277" s="90">
        <v>0</v>
      </c>
      <c r="E277" s="4"/>
      <c r="F277" s="4"/>
      <c r="G277" s="4"/>
      <c r="H277" s="4"/>
      <c r="I277" s="4"/>
    </row>
    <row r="278" spans="1:9" x14ac:dyDescent="0.25">
      <c r="A278" s="4" t="s">
        <v>236</v>
      </c>
      <c r="B278" s="78">
        <v>42646</v>
      </c>
      <c r="C278" s="10" t="s">
        <v>426</v>
      </c>
      <c r="D278" s="90">
        <v>2</v>
      </c>
      <c r="E278" s="4" t="s">
        <v>273</v>
      </c>
      <c r="F278" s="4" t="s">
        <v>273</v>
      </c>
      <c r="G278" s="4"/>
      <c r="H278" s="4"/>
      <c r="I278" s="4"/>
    </row>
    <row r="279" spans="1:9" x14ac:dyDescent="0.25">
      <c r="A279" s="4" t="s">
        <v>237</v>
      </c>
      <c r="B279" s="78">
        <v>42647</v>
      </c>
      <c r="C279" s="10" t="s">
        <v>426</v>
      </c>
      <c r="D279" s="90">
        <v>2</v>
      </c>
      <c r="E279" s="4" t="s">
        <v>240</v>
      </c>
      <c r="F279" s="4" t="s">
        <v>239</v>
      </c>
      <c r="G279" s="4"/>
      <c r="H279" s="4"/>
      <c r="I279" s="4"/>
    </row>
    <row r="280" spans="1:9" x14ac:dyDescent="0.25">
      <c r="A280" s="4" t="s">
        <v>231</v>
      </c>
      <c r="B280" s="78">
        <v>42648</v>
      </c>
      <c r="C280" s="10" t="s">
        <v>426</v>
      </c>
      <c r="D280" s="90">
        <v>2</v>
      </c>
      <c r="E280" s="4" t="s">
        <v>238</v>
      </c>
      <c r="F280" s="4" t="s">
        <v>273</v>
      </c>
      <c r="G280" s="4"/>
      <c r="H280" s="4"/>
      <c r="I280" s="4"/>
    </row>
    <row r="281" spans="1:9" x14ac:dyDescent="0.25">
      <c r="A281" s="4" t="s">
        <v>232</v>
      </c>
      <c r="B281" s="78">
        <v>42649</v>
      </c>
      <c r="C281" s="10" t="s">
        <v>426</v>
      </c>
      <c r="D281" s="90">
        <v>3</v>
      </c>
      <c r="E281" s="4" t="s">
        <v>238</v>
      </c>
      <c r="F281" s="4" t="s">
        <v>240</v>
      </c>
      <c r="G281" s="4" t="s">
        <v>239</v>
      </c>
      <c r="H281" s="4"/>
      <c r="I281" s="4"/>
    </row>
    <row r="282" spans="1:9" x14ac:dyDescent="0.25">
      <c r="A282" s="4" t="s">
        <v>233</v>
      </c>
      <c r="B282" s="78">
        <v>42650</v>
      </c>
      <c r="C282" s="10" t="s">
        <v>426</v>
      </c>
      <c r="D282" s="90">
        <v>1</v>
      </c>
      <c r="E282" s="4" t="s">
        <v>240</v>
      </c>
      <c r="F282" s="4"/>
      <c r="G282" s="4"/>
      <c r="H282" s="4"/>
      <c r="I282" s="4"/>
    </row>
    <row r="283" spans="1:9" x14ac:dyDescent="0.25">
      <c r="A283" s="4" t="s">
        <v>234</v>
      </c>
      <c r="B283" s="78">
        <v>42651</v>
      </c>
      <c r="C283" s="10" t="s">
        <v>234</v>
      </c>
      <c r="D283" s="90">
        <v>0</v>
      </c>
      <c r="E283" s="4"/>
      <c r="F283" s="4"/>
      <c r="G283" s="4"/>
      <c r="H283" s="4"/>
      <c r="I283" s="4"/>
    </row>
    <row r="284" spans="1:9" x14ac:dyDescent="0.25">
      <c r="A284" s="4" t="s">
        <v>235</v>
      </c>
      <c r="B284" s="78">
        <v>42652</v>
      </c>
      <c r="C284" s="10" t="s">
        <v>235</v>
      </c>
      <c r="D284" s="90">
        <v>0</v>
      </c>
      <c r="H284" s="4"/>
      <c r="I284" s="4"/>
    </row>
    <row r="285" spans="1:9" x14ac:dyDescent="0.25">
      <c r="A285" s="4" t="s">
        <v>236</v>
      </c>
      <c r="B285" s="78">
        <v>42653</v>
      </c>
      <c r="C285" s="10" t="s">
        <v>426</v>
      </c>
      <c r="D285" s="90">
        <v>2</v>
      </c>
      <c r="E285" s="4" t="s">
        <v>273</v>
      </c>
      <c r="F285" s="4" t="s">
        <v>273</v>
      </c>
      <c r="G285" s="4"/>
      <c r="H285" s="4"/>
      <c r="I285" s="4"/>
    </row>
    <row r="286" spans="1:9" x14ac:dyDescent="0.25">
      <c r="A286" s="4" t="s">
        <v>237</v>
      </c>
      <c r="B286" s="78">
        <v>42654</v>
      </c>
      <c r="C286" s="10" t="s">
        <v>426</v>
      </c>
      <c r="D286" s="90">
        <v>2</v>
      </c>
      <c r="E286" s="4" t="s">
        <v>240</v>
      </c>
      <c r="F286" s="4" t="s">
        <v>239</v>
      </c>
      <c r="G286" s="4"/>
      <c r="H286" s="4"/>
      <c r="I286" s="4"/>
    </row>
    <row r="287" spans="1:9" x14ac:dyDescent="0.25">
      <c r="A287" s="4" t="s">
        <v>231</v>
      </c>
      <c r="B287" s="78">
        <v>42655</v>
      </c>
      <c r="C287" s="10" t="s">
        <v>426</v>
      </c>
      <c r="D287" s="90">
        <v>2</v>
      </c>
      <c r="E287" s="4" t="s">
        <v>238</v>
      </c>
      <c r="F287" s="4" t="s">
        <v>273</v>
      </c>
      <c r="G287" s="4"/>
      <c r="H287" s="4"/>
      <c r="I287" s="4"/>
    </row>
    <row r="288" spans="1:9" x14ac:dyDescent="0.25">
      <c r="A288" s="4" t="s">
        <v>232</v>
      </c>
      <c r="B288" s="78">
        <v>42656</v>
      </c>
      <c r="C288" s="10" t="s">
        <v>426</v>
      </c>
      <c r="D288" s="90">
        <v>2</v>
      </c>
      <c r="E288" s="4" t="s">
        <v>238</v>
      </c>
      <c r="F288" s="4" t="s">
        <v>240</v>
      </c>
      <c r="G288" s="4"/>
      <c r="H288" s="4"/>
      <c r="I288" s="4"/>
    </row>
    <row r="289" spans="1:9" x14ac:dyDescent="0.25">
      <c r="A289" s="4" t="s">
        <v>233</v>
      </c>
      <c r="B289" s="78">
        <v>42657</v>
      </c>
      <c r="C289" s="10" t="s">
        <v>426</v>
      </c>
      <c r="D289" s="90">
        <v>3</v>
      </c>
      <c r="E289" s="4" t="s">
        <v>240</v>
      </c>
      <c r="F289" s="4" t="s">
        <v>240</v>
      </c>
      <c r="G289" s="4" t="s">
        <v>241</v>
      </c>
      <c r="H289" s="4"/>
      <c r="I289" s="4"/>
    </row>
    <row r="290" spans="1:9" x14ac:dyDescent="0.25">
      <c r="A290" s="4" t="s">
        <v>234</v>
      </c>
      <c r="B290" s="78">
        <v>42658</v>
      </c>
      <c r="C290" s="10" t="s">
        <v>234</v>
      </c>
      <c r="D290" s="90">
        <v>0</v>
      </c>
      <c r="E290" s="4"/>
      <c r="F290" s="4"/>
      <c r="G290" s="4"/>
      <c r="H290" s="4"/>
      <c r="I290" s="4"/>
    </row>
    <row r="291" spans="1:9" x14ac:dyDescent="0.25">
      <c r="A291" s="4" t="s">
        <v>235</v>
      </c>
      <c r="B291" s="78">
        <v>42659</v>
      </c>
      <c r="C291" s="10" t="s">
        <v>235</v>
      </c>
      <c r="D291" s="90">
        <v>0</v>
      </c>
      <c r="E291" s="4"/>
      <c r="F291" s="4"/>
      <c r="G291" s="4"/>
      <c r="H291" s="4"/>
      <c r="I291" s="4"/>
    </row>
    <row r="292" spans="1:9" x14ac:dyDescent="0.25">
      <c r="A292" s="4" t="s">
        <v>236</v>
      </c>
      <c r="B292" s="78">
        <v>42660</v>
      </c>
      <c r="C292" s="10" t="s">
        <v>426</v>
      </c>
      <c r="D292" s="90">
        <v>2</v>
      </c>
      <c r="E292" s="4" t="s">
        <v>238</v>
      </c>
      <c r="F292" s="4" t="s">
        <v>241</v>
      </c>
      <c r="G292" s="4"/>
      <c r="H292" s="4"/>
      <c r="I292" s="4"/>
    </row>
    <row r="293" spans="1:9" x14ac:dyDescent="0.25">
      <c r="A293" s="4" t="s">
        <v>237</v>
      </c>
      <c r="B293" s="78">
        <v>42661</v>
      </c>
      <c r="C293" s="10" t="s">
        <v>426</v>
      </c>
      <c r="D293" s="90">
        <v>2</v>
      </c>
      <c r="E293" s="4" t="s">
        <v>273</v>
      </c>
      <c r="F293" s="4" t="s">
        <v>240</v>
      </c>
      <c r="G293" s="4"/>
      <c r="H293" s="4"/>
      <c r="I293" s="4"/>
    </row>
    <row r="294" spans="1:9" x14ac:dyDescent="0.25">
      <c r="A294" s="4" t="s">
        <v>231</v>
      </c>
      <c r="B294" s="78">
        <v>42662</v>
      </c>
      <c r="C294" s="10" t="s">
        <v>426</v>
      </c>
      <c r="D294" s="90">
        <v>2</v>
      </c>
      <c r="E294" s="4" t="s">
        <v>240</v>
      </c>
      <c r="F294" s="4" t="s">
        <v>427</v>
      </c>
      <c r="G294" s="4"/>
      <c r="H294" s="4"/>
      <c r="I294" s="4"/>
    </row>
    <row r="295" spans="1:9" x14ac:dyDescent="0.25">
      <c r="A295" s="4" t="s">
        <v>232</v>
      </c>
      <c r="B295" s="78">
        <v>42663</v>
      </c>
      <c r="C295" s="10" t="s">
        <v>426</v>
      </c>
      <c r="D295" s="90">
        <v>2</v>
      </c>
      <c r="E295" s="4" t="s">
        <v>273</v>
      </c>
      <c r="F295" s="4" t="s">
        <v>239</v>
      </c>
      <c r="G295" s="4"/>
      <c r="H295" s="4"/>
      <c r="I295" s="4"/>
    </row>
    <row r="296" spans="1:9" x14ac:dyDescent="0.25">
      <c r="A296" s="4" t="s">
        <v>233</v>
      </c>
      <c r="B296" s="78">
        <v>42664</v>
      </c>
      <c r="C296" s="10" t="s">
        <v>426</v>
      </c>
      <c r="D296" s="90">
        <v>5</v>
      </c>
      <c r="E296" s="4" t="s">
        <v>240</v>
      </c>
      <c r="F296" s="4" t="s">
        <v>238</v>
      </c>
      <c r="G296" s="4" t="s">
        <v>239</v>
      </c>
      <c r="H296" s="4" t="s">
        <v>241</v>
      </c>
      <c r="I296" s="4" t="s">
        <v>238</v>
      </c>
    </row>
    <row r="297" spans="1:9" x14ac:dyDescent="0.25">
      <c r="A297" s="4" t="s">
        <v>234</v>
      </c>
      <c r="B297" s="78">
        <v>42665</v>
      </c>
      <c r="C297" s="10" t="s">
        <v>234</v>
      </c>
      <c r="D297" s="90">
        <v>0</v>
      </c>
      <c r="E297" s="4"/>
      <c r="F297" s="4"/>
      <c r="G297" s="4"/>
      <c r="H297" s="4"/>
      <c r="I297" s="4"/>
    </row>
    <row r="298" spans="1:9" x14ac:dyDescent="0.25">
      <c r="A298" s="4" t="s">
        <v>235</v>
      </c>
      <c r="B298" s="78">
        <v>42666</v>
      </c>
      <c r="C298" s="10" t="s">
        <v>235</v>
      </c>
      <c r="D298" s="90">
        <v>0</v>
      </c>
      <c r="E298" s="4"/>
      <c r="F298" s="4"/>
      <c r="G298" s="4"/>
      <c r="H298" s="4"/>
      <c r="I298" s="4"/>
    </row>
    <row r="299" spans="1:9" x14ac:dyDescent="0.25">
      <c r="A299" s="4" t="s">
        <v>236</v>
      </c>
      <c r="B299" s="78">
        <v>42667</v>
      </c>
      <c r="C299" s="10" t="s">
        <v>426</v>
      </c>
      <c r="D299" s="90">
        <v>3</v>
      </c>
      <c r="E299" s="4" t="s">
        <v>240</v>
      </c>
      <c r="F299" s="4" t="s">
        <v>241</v>
      </c>
      <c r="G299" s="4" t="s">
        <v>240</v>
      </c>
      <c r="H299" s="4"/>
      <c r="I299" s="4"/>
    </row>
    <row r="300" spans="1:9" x14ac:dyDescent="0.25">
      <c r="A300" s="4" t="s">
        <v>237</v>
      </c>
      <c r="B300" s="78">
        <v>42668</v>
      </c>
      <c r="C300" s="10" t="s">
        <v>426</v>
      </c>
      <c r="D300" s="90">
        <v>3</v>
      </c>
      <c r="E300" s="4" t="s">
        <v>240</v>
      </c>
      <c r="F300" s="4" t="s">
        <v>239</v>
      </c>
      <c r="G300" s="4" t="s">
        <v>238</v>
      </c>
      <c r="H300" s="4"/>
      <c r="I300" s="4"/>
    </row>
    <row r="301" spans="1:9" x14ac:dyDescent="0.25">
      <c r="A301" s="4" t="s">
        <v>231</v>
      </c>
      <c r="B301" s="78">
        <v>42669</v>
      </c>
      <c r="C301" s="10" t="s">
        <v>426</v>
      </c>
      <c r="D301" s="90">
        <v>2</v>
      </c>
      <c r="E301" s="4" t="s">
        <v>238</v>
      </c>
      <c r="F301" s="4" t="s">
        <v>273</v>
      </c>
      <c r="G301" s="4"/>
      <c r="H301" s="4"/>
      <c r="I301" s="4"/>
    </row>
    <row r="302" spans="1:9" x14ac:dyDescent="0.25">
      <c r="A302" s="4" t="s">
        <v>232</v>
      </c>
      <c r="B302" s="78">
        <v>42670</v>
      </c>
      <c r="C302" s="10" t="s">
        <v>426</v>
      </c>
      <c r="D302" s="90">
        <v>2</v>
      </c>
      <c r="E302" s="4" t="s">
        <v>238</v>
      </c>
      <c r="F302" s="4" t="s">
        <v>427</v>
      </c>
      <c r="G302" s="4"/>
      <c r="H302" s="4"/>
      <c r="I302" s="4"/>
    </row>
    <row r="303" spans="1:9" x14ac:dyDescent="0.25">
      <c r="A303" s="4" t="s">
        <v>233</v>
      </c>
      <c r="B303" s="78">
        <v>42671</v>
      </c>
      <c r="C303" s="10" t="s">
        <v>426</v>
      </c>
      <c r="D303" s="90">
        <v>0</v>
      </c>
      <c r="E303" s="4"/>
      <c r="F303" s="4"/>
      <c r="G303" s="4"/>
      <c r="H303" s="4"/>
      <c r="I303" s="4"/>
    </row>
    <row r="304" spans="1:9" x14ac:dyDescent="0.25">
      <c r="A304" s="4" t="s">
        <v>234</v>
      </c>
      <c r="B304" s="78">
        <v>42672</v>
      </c>
      <c r="C304" s="10" t="s">
        <v>234</v>
      </c>
      <c r="D304" s="90">
        <v>0</v>
      </c>
      <c r="E304" s="4"/>
      <c r="F304" s="4"/>
      <c r="G304" s="4"/>
      <c r="H304" s="4"/>
      <c r="I304" s="4"/>
    </row>
    <row r="305" spans="1:9" x14ac:dyDescent="0.25">
      <c r="A305" s="4" t="s">
        <v>235</v>
      </c>
      <c r="B305" s="78">
        <v>42673</v>
      </c>
      <c r="C305" s="10" t="s">
        <v>235</v>
      </c>
      <c r="D305" s="90">
        <v>0</v>
      </c>
      <c r="E305" s="4"/>
      <c r="F305" s="4"/>
      <c r="G305" s="4"/>
      <c r="H305" s="4"/>
      <c r="I305" s="4"/>
    </row>
    <row r="306" spans="1:9" x14ac:dyDescent="0.25">
      <c r="A306" s="4" t="s">
        <v>236</v>
      </c>
      <c r="B306" s="78">
        <v>42674</v>
      </c>
      <c r="C306" s="10" t="s">
        <v>426</v>
      </c>
      <c r="D306" s="90">
        <v>2</v>
      </c>
      <c r="E306" s="4" t="s">
        <v>240</v>
      </c>
      <c r="F306" s="4" t="s">
        <v>427</v>
      </c>
      <c r="G306" s="4"/>
      <c r="H306" s="4"/>
      <c r="I306" s="4"/>
    </row>
    <row r="307" spans="1:9" x14ac:dyDescent="0.25">
      <c r="A307" s="4" t="s">
        <v>237</v>
      </c>
      <c r="B307" s="78">
        <v>42675</v>
      </c>
      <c r="C307" s="10" t="s">
        <v>426</v>
      </c>
      <c r="D307" s="90">
        <v>2</v>
      </c>
      <c r="E307" s="4" t="s">
        <v>240</v>
      </c>
      <c r="F307" s="4" t="s">
        <v>239</v>
      </c>
      <c r="G307" s="4"/>
      <c r="H307" s="4"/>
      <c r="I307" s="4"/>
    </row>
    <row r="308" spans="1:9" x14ac:dyDescent="0.25">
      <c r="A308" s="4" t="s">
        <v>231</v>
      </c>
      <c r="B308" s="78">
        <v>42676</v>
      </c>
      <c r="C308" s="10" t="s">
        <v>426</v>
      </c>
      <c r="D308" s="90">
        <v>3</v>
      </c>
      <c r="E308" s="4" t="s">
        <v>238</v>
      </c>
      <c r="F308" s="4" t="s">
        <v>273</v>
      </c>
      <c r="G308" s="4" t="s">
        <v>273</v>
      </c>
      <c r="H308" s="4"/>
      <c r="I308" s="4"/>
    </row>
    <row r="309" spans="1:9" x14ac:dyDescent="0.25">
      <c r="A309" s="4" t="s">
        <v>232</v>
      </c>
      <c r="B309" s="78">
        <v>42677</v>
      </c>
      <c r="C309" s="10" t="s">
        <v>426</v>
      </c>
      <c r="D309" s="90">
        <v>2</v>
      </c>
      <c r="E309" s="4" t="s">
        <v>238</v>
      </c>
      <c r="F309" s="4" t="s">
        <v>240</v>
      </c>
      <c r="G309" s="4"/>
      <c r="H309" s="4"/>
      <c r="I309" s="4"/>
    </row>
    <row r="310" spans="1:9" x14ac:dyDescent="0.25">
      <c r="A310" s="4" t="s">
        <v>233</v>
      </c>
      <c r="B310" s="78">
        <v>42678</v>
      </c>
      <c r="C310" s="10" t="s">
        <v>426</v>
      </c>
      <c r="D310" s="90">
        <v>2</v>
      </c>
      <c r="E310" s="4" t="s">
        <v>273</v>
      </c>
      <c r="F310" s="4" t="s">
        <v>427</v>
      </c>
      <c r="G310" s="4"/>
      <c r="H310" s="4"/>
      <c r="I310" s="4"/>
    </row>
    <row r="311" spans="1:9" x14ac:dyDescent="0.25">
      <c r="A311" s="4" t="s">
        <v>234</v>
      </c>
      <c r="B311" s="78">
        <v>42679</v>
      </c>
      <c r="C311" s="10" t="s">
        <v>234</v>
      </c>
      <c r="D311" s="90">
        <v>0</v>
      </c>
      <c r="E311" s="4"/>
      <c r="F311" s="4"/>
      <c r="G311" s="4"/>
      <c r="H311" s="4"/>
      <c r="I311" s="4"/>
    </row>
    <row r="312" spans="1:9" x14ac:dyDescent="0.25">
      <c r="A312" s="4" t="s">
        <v>235</v>
      </c>
      <c r="B312" s="78">
        <v>42680</v>
      </c>
      <c r="C312" s="10" t="s">
        <v>235</v>
      </c>
      <c r="D312" s="90">
        <v>0</v>
      </c>
      <c r="E312" s="4"/>
      <c r="F312" s="4"/>
      <c r="G312" s="4"/>
      <c r="H312" s="4"/>
      <c r="I312" s="4"/>
    </row>
    <row r="313" spans="1:9" x14ac:dyDescent="0.25">
      <c r="A313" s="4" t="s">
        <v>236</v>
      </c>
      <c r="B313" s="78">
        <v>42681</v>
      </c>
      <c r="C313" s="10" t="s">
        <v>426</v>
      </c>
      <c r="D313" s="90">
        <v>2</v>
      </c>
      <c r="E313" s="4" t="s">
        <v>239</v>
      </c>
      <c r="F313" s="4" t="s">
        <v>241</v>
      </c>
      <c r="G313" s="4"/>
      <c r="H313" s="4"/>
      <c r="I313" s="4"/>
    </row>
    <row r="314" spans="1:9" x14ac:dyDescent="0.25">
      <c r="A314" s="4" t="s">
        <v>237</v>
      </c>
      <c r="B314" s="78">
        <v>42682</v>
      </c>
      <c r="C314" s="10" t="s">
        <v>426</v>
      </c>
      <c r="D314" s="90">
        <v>2</v>
      </c>
      <c r="E314" s="4" t="s">
        <v>239</v>
      </c>
      <c r="F314" s="4" t="s">
        <v>240</v>
      </c>
      <c r="G314" s="4"/>
      <c r="H314" s="4"/>
      <c r="I314" s="4"/>
    </row>
    <row r="315" spans="1:9" x14ac:dyDescent="0.25">
      <c r="A315" s="4" t="s">
        <v>231</v>
      </c>
      <c r="B315" s="78">
        <v>42683</v>
      </c>
      <c r="C315" s="10" t="s">
        <v>426</v>
      </c>
      <c r="D315" s="90">
        <v>2</v>
      </c>
      <c r="E315" s="4" t="s">
        <v>238</v>
      </c>
      <c r="F315" s="4" t="s">
        <v>273</v>
      </c>
      <c r="G315" s="4"/>
      <c r="H315" s="4"/>
      <c r="I315" s="4"/>
    </row>
    <row r="316" spans="1:9" x14ac:dyDescent="0.25">
      <c r="A316" s="4" t="s">
        <v>232</v>
      </c>
      <c r="B316" s="78">
        <v>42684</v>
      </c>
      <c r="C316" s="10" t="s">
        <v>426</v>
      </c>
      <c r="D316" s="90">
        <v>3</v>
      </c>
      <c r="E316" s="4" t="s">
        <v>240</v>
      </c>
      <c r="F316" s="4" t="s">
        <v>238</v>
      </c>
      <c r="G316" s="4" t="s">
        <v>273</v>
      </c>
      <c r="H316" s="4"/>
      <c r="I316" s="4"/>
    </row>
    <row r="317" spans="1:9" x14ac:dyDescent="0.25">
      <c r="A317" s="4" t="s">
        <v>233</v>
      </c>
      <c r="B317" s="78">
        <v>42685</v>
      </c>
      <c r="C317" s="10" t="s">
        <v>426</v>
      </c>
      <c r="D317" s="90">
        <v>1</v>
      </c>
      <c r="E317" s="4" t="s">
        <v>240</v>
      </c>
      <c r="F317" s="4"/>
      <c r="G317" s="4"/>
      <c r="H317" s="4"/>
      <c r="I317" s="4"/>
    </row>
    <row r="318" spans="1:9" x14ac:dyDescent="0.25">
      <c r="A318" s="4" t="s">
        <v>234</v>
      </c>
      <c r="B318" s="78">
        <v>42686</v>
      </c>
      <c r="C318" s="10" t="s">
        <v>234</v>
      </c>
      <c r="D318" s="90">
        <v>0</v>
      </c>
      <c r="E318" s="4"/>
      <c r="F318" s="4"/>
      <c r="G318" s="4"/>
      <c r="H318" s="4"/>
      <c r="I318" s="4"/>
    </row>
    <row r="319" spans="1:9" x14ac:dyDescent="0.25">
      <c r="A319" s="4" t="s">
        <v>235</v>
      </c>
      <c r="B319" s="78">
        <v>42687</v>
      </c>
      <c r="C319" s="10" t="s">
        <v>235</v>
      </c>
      <c r="D319" s="90">
        <v>0</v>
      </c>
      <c r="E319" s="4"/>
      <c r="F319" s="4"/>
      <c r="G319" s="4"/>
      <c r="H319" s="4"/>
      <c r="I319" s="4"/>
    </row>
    <row r="320" spans="1:9" x14ac:dyDescent="0.25">
      <c r="A320" s="4" t="s">
        <v>236</v>
      </c>
      <c r="B320" s="78">
        <v>42688</v>
      </c>
      <c r="C320" s="10" t="s">
        <v>426</v>
      </c>
      <c r="D320" s="90">
        <v>0</v>
      </c>
      <c r="E320" s="4"/>
      <c r="F320" s="4"/>
      <c r="G320" s="4"/>
      <c r="H320" s="4"/>
      <c r="I320" s="4"/>
    </row>
    <row r="321" spans="1:9" x14ac:dyDescent="0.25">
      <c r="A321" s="4" t="s">
        <v>237</v>
      </c>
      <c r="B321" s="78">
        <v>42689</v>
      </c>
      <c r="C321" s="10" t="s">
        <v>426</v>
      </c>
      <c r="D321" s="90">
        <v>2</v>
      </c>
      <c r="E321" s="4" t="s">
        <v>273</v>
      </c>
      <c r="F321" s="4" t="s">
        <v>238</v>
      </c>
      <c r="G321" s="4"/>
      <c r="H321" s="4"/>
      <c r="I321" s="4"/>
    </row>
    <row r="322" spans="1:9" x14ac:dyDescent="0.25">
      <c r="A322" s="4" t="s">
        <v>231</v>
      </c>
      <c r="B322" s="78">
        <v>42690</v>
      </c>
      <c r="C322" s="10" t="s">
        <v>426</v>
      </c>
      <c r="D322" s="90">
        <v>3</v>
      </c>
      <c r="E322" s="4" t="s">
        <v>239</v>
      </c>
      <c r="F322" s="4" t="s">
        <v>239</v>
      </c>
      <c r="G322" s="4" t="s">
        <v>238</v>
      </c>
      <c r="H322" s="4"/>
      <c r="I322" s="4"/>
    </row>
    <row r="323" spans="1:9" x14ac:dyDescent="0.25">
      <c r="A323" s="4" t="s">
        <v>232</v>
      </c>
      <c r="B323" s="78">
        <v>42691</v>
      </c>
      <c r="C323" s="10" t="s">
        <v>426</v>
      </c>
      <c r="D323" s="90">
        <v>2</v>
      </c>
      <c r="E323" s="4" t="s">
        <v>240</v>
      </c>
      <c r="F323" s="4" t="s">
        <v>238</v>
      </c>
      <c r="G323" s="4"/>
      <c r="H323" s="4"/>
      <c r="I323" s="4"/>
    </row>
    <row r="324" spans="1:9" x14ac:dyDescent="0.25">
      <c r="A324" s="4" t="s">
        <v>233</v>
      </c>
      <c r="B324" s="78">
        <v>42692</v>
      </c>
      <c r="C324" s="10" t="s">
        <v>426</v>
      </c>
      <c r="D324" s="90">
        <v>3</v>
      </c>
      <c r="E324" s="4" t="s">
        <v>273</v>
      </c>
      <c r="F324" s="4" t="s">
        <v>273</v>
      </c>
      <c r="G324" s="4" t="s">
        <v>241</v>
      </c>
      <c r="H324" s="4"/>
      <c r="I324" s="4"/>
    </row>
    <row r="325" spans="1:9" x14ac:dyDescent="0.25">
      <c r="A325" s="4" t="s">
        <v>234</v>
      </c>
      <c r="B325" s="78">
        <v>42693</v>
      </c>
      <c r="C325" s="10" t="s">
        <v>234</v>
      </c>
      <c r="D325" s="90">
        <v>0</v>
      </c>
      <c r="E325" s="4"/>
      <c r="F325" s="4"/>
      <c r="G325" s="4"/>
      <c r="H325" s="4"/>
      <c r="I325" s="4"/>
    </row>
    <row r="326" spans="1:9" x14ac:dyDescent="0.25">
      <c r="A326" s="4" t="s">
        <v>235</v>
      </c>
      <c r="B326" s="78">
        <v>42694</v>
      </c>
      <c r="C326" s="10" t="s">
        <v>235</v>
      </c>
      <c r="D326" s="90">
        <v>0</v>
      </c>
      <c r="E326" s="4"/>
      <c r="F326" s="4"/>
      <c r="G326" s="4"/>
      <c r="H326" s="4"/>
      <c r="I326" s="4"/>
    </row>
    <row r="327" spans="1:9" x14ac:dyDescent="0.25">
      <c r="A327" s="4" t="s">
        <v>236</v>
      </c>
      <c r="B327" s="78">
        <v>42695</v>
      </c>
      <c r="C327" s="10" t="s">
        <v>426</v>
      </c>
      <c r="D327" s="90">
        <v>2</v>
      </c>
      <c r="E327" s="4" t="s">
        <v>273</v>
      </c>
      <c r="F327" s="4" t="s">
        <v>238</v>
      </c>
      <c r="G327" s="4"/>
      <c r="H327" s="4"/>
      <c r="I327" s="4"/>
    </row>
    <row r="328" spans="1:9" x14ac:dyDescent="0.25">
      <c r="A328" s="4" t="s">
        <v>237</v>
      </c>
      <c r="B328" s="78">
        <v>42696</v>
      </c>
      <c r="C328" s="10" t="s">
        <v>426</v>
      </c>
      <c r="D328" s="90">
        <v>2</v>
      </c>
      <c r="E328" s="4" t="s">
        <v>427</v>
      </c>
      <c r="F328" s="4" t="s">
        <v>239</v>
      </c>
      <c r="G328" s="4"/>
      <c r="H328" s="4"/>
      <c r="I328" s="4"/>
    </row>
    <row r="329" spans="1:9" x14ac:dyDescent="0.25">
      <c r="A329" s="4" t="s">
        <v>231</v>
      </c>
      <c r="B329" s="78">
        <v>42697</v>
      </c>
      <c r="C329" s="10" t="s">
        <v>426</v>
      </c>
      <c r="D329" s="90">
        <v>3</v>
      </c>
      <c r="E329" s="4" t="s">
        <v>273</v>
      </c>
      <c r="F329" s="4" t="s">
        <v>241</v>
      </c>
      <c r="G329" s="4" t="s">
        <v>239</v>
      </c>
      <c r="H329" s="4"/>
      <c r="I329" s="4"/>
    </row>
    <row r="330" spans="1:9" x14ac:dyDescent="0.25">
      <c r="A330" s="4" t="s">
        <v>232</v>
      </c>
      <c r="B330" s="78">
        <v>42698</v>
      </c>
      <c r="C330" s="10" t="s">
        <v>426</v>
      </c>
      <c r="D330" s="90">
        <v>0</v>
      </c>
      <c r="E330" s="4"/>
      <c r="F330" s="4"/>
      <c r="G330" s="4"/>
      <c r="H330" s="4"/>
      <c r="I330" s="4"/>
    </row>
    <row r="331" spans="1:9" x14ac:dyDescent="0.25">
      <c r="A331" s="4" t="s">
        <v>233</v>
      </c>
      <c r="B331" s="78">
        <v>42699</v>
      </c>
      <c r="C331" s="10" t="s">
        <v>426</v>
      </c>
      <c r="D331" s="90">
        <v>3</v>
      </c>
      <c r="E331" s="4" t="s">
        <v>240</v>
      </c>
      <c r="F331" s="4" t="s">
        <v>240</v>
      </c>
      <c r="G331" s="4" t="s">
        <v>241</v>
      </c>
      <c r="H331" s="4"/>
      <c r="I331" s="4"/>
    </row>
    <row r="332" spans="1:9" x14ac:dyDescent="0.25">
      <c r="A332" s="4" t="s">
        <v>234</v>
      </c>
      <c r="B332" s="78">
        <v>42700</v>
      </c>
      <c r="C332" s="10" t="s">
        <v>234</v>
      </c>
      <c r="D332" s="90">
        <v>0</v>
      </c>
      <c r="E332" s="4"/>
      <c r="F332" s="4"/>
      <c r="G332" s="4"/>
      <c r="H332" s="4"/>
      <c r="I332" s="4"/>
    </row>
    <row r="333" spans="1:9" x14ac:dyDescent="0.25">
      <c r="A333" s="4" t="s">
        <v>235</v>
      </c>
      <c r="B333" s="78">
        <v>42701</v>
      </c>
      <c r="C333" s="10" t="s">
        <v>235</v>
      </c>
      <c r="D333" s="90">
        <v>2</v>
      </c>
      <c r="E333" s="4" t="s">
        <v>240</v>
      </c>
      <c r="F333" s="4" t="s">
        <v>239</v>
      </c>
      <c r="G333" s="4"/>
      <c r="H333" s="4"/>
      <c r="I333" s="4"/>
    </row>
    <row r="334" spans="1:9" x14ac:dyDescent="0.25">
      <c r="A334" s="4" t="s">
        <v>236</v>
      </c>
      <c r="B334" s="78">
        <v>42702</v>
      </c>
      <c r="C334" s="10" t="s">
        <v>426</v>
      </c>
      <c r="D334" s="90">
        <v>3</v>
      </c>
      <c r="E334" s="4" t="s">
        <v>273</v>
      </c>
      <c r="F334" s="4" t="s">
        <v>240</v>
      </c>
      <c r="G334" s="4" t="s">
        <v>241</v>
      </c>
      <c r="H334" s="4"/>
      <c r="I334" s="4"/>
    </row>
    <row r="335" spans="1:9" x14ac:dyDescent="0.25">
      <c r="A335" s="4" t="s">
        <v>237</v>
      </c>
      <c r="B335" s="78">
        <v>42703</v>
      </c>
      <c r="C335" s="10" t="s">
        <v>426</v>
      </c>
      <c r="D335" s="90">
        <v>2</v>
      </c>
      <c r="E335" s="4" t="s">
        <v>239</v>
      </c>
      <c r="F335" s="4" t="s">
        <v>238</v>
      </c>
      <c r="G335" s="4"/>
      <c r="H335" s="4"/>
      <c r="I335" s="4"/>
    </row>
    <row r="336" spans="1:9" x14ac:dyDescent="0.25">
      <c r="A336" s="4" t="s">
        <v>231</v>
      </c>
      <c r="B336" s="78">
        <v>42704</v>
      </c>
      <c r="C336" s="10" t="s">
        <v>426</v>
      </c>
      <c r="D336" s="90">
        <v>2</v>
      </c>
      <c r="E336" s="4" t="s">
        <v>238</v>
      </c>
      <c r="F336" s="4" t="s">
        <v>239</v>
      </c>
      <c r="G336" s="4"/>
      <c r="H336" s="4"/>
      <c r="I336" s="4"/>
    </row>
    <row r="337" spans="1:9" x14ac:dyDescent="0.25">
      <c r="A337" s="4" t="s">
        <v>232</v>
      </c>
      <c r="B337" s="78">
        <v>42705</v>
      </c>
      <c r="C337" s="10" t="s">
        <v>426</v>
      </c>
      <c r="D337" s="90">
        <v>2</v>
      </c>
      <c r="E337" s="4" t="s">
        <v>273</v>
      </c>
      <c r="F337" s="4" t="s">
        <v>240</v>
      </c>
      <c r="G337" s="4"/>
      <c r="H337" s="4"/>
      <c r="I337" s="4"/>
    </row>
    <row r="338" spans="1:9" x14ac:dyDescent="0.25">
      <c r="A338" s="4" t="s">
        <v>233</v>
      </c>
      <c r="B338" s="78">
        <v>42706</v>
      </c>
      <c r="C338" s="10" t="s">
        <v>426</v>
      </c>
      <c r="D338" s="90">
        <v>1</v>
      </c>
      <c r="E338" s="4" t="s">
        <v>239</v>
      </c>
      <c r="F338" s="4"/>
      <c r="G338" s="4"/>
      <c r="H338" s="4"/>
      <c r="I338" s="4"/>
    </row>
    <row r="339" spans="1:9" x14ac:dyDescent="0.25">
      <c r="A339" s="4" t="s">
        <v>234</v>
      </c>
      <c r="B339" s="78">
        <v>42707</v>
      </c>
      <c r="C339" s="10" t="s">
        <v>234</v>
      </c>
      <c r="D339" s="90">
        <v>0</v>
      </c>
      <c r="E339" s="4"/>
      <c r="F339" s="4"/>
      <c r="G339" s="4"/>
      <c r="H339" s="4"/>
      <c r="I339" s="4"/>
    </row>
    <row r="340" spans="1:9" x14ac:dyDescent="0.25">
      <c r="A340" s="4" t="s">
        <v>235</v>
      </c>
      <c r="B340" s="78">
        <v>42708</v>
      </c>
      <c r="C340" s="10" t="s">
        <v>235</v>
      </c>
      <c r="D340" s="90">
        <v>0</v>
      </c>
      <c r="E340" s="4"/>
      <c r="F340" s="4"/>
      <c r="G340" s="4"/>
      <c r="H340" s="4"/>
      <c r="I340" s="4"/>
    </row>
    <row r="341" spans="1:9" x14ac:dyDescent="0.25">
      <c r="A341" s="4" t="s">
        <v>236</v>
      </c>
      <c r="B341" s="78">
        <v>42709</v>
      </c>
      <c r="C341" s="10" t="s">
        <v>426</v>
      </c>
      <c r="D341" s="90">
        <v>3</v>
      </c>
      <c r="E341" s="4" t="s">
        <v>240</v>
      </c>
      <c r="F341" s="4" t="s">
        <v>240</v>
      </c>
      <c r="G341" s="4" t="s">
        <v>238</v>
      </c>
      <c r="H341" s="4"/>
      <c r="I341" s="4"/>
    </row>
    <row r="342" spans="1:9" x14ac:dyDescent="0.25">
      <c r="A342" s="4" t="s">
        <v>237</v>
      </c>
      <c r="B342" s="78">
        <v>42710</v>
      </c>
      <c r="C342" s="10" t="s">
        <v>426</v>
      </c>
      <c r="D342" s="90">
        <v>1</v>
      </c>
      <c r="E342" s="4" t="s">
        <v>273</v>
      </c>
      <c r="F342" s="4"/>
      <c r="G342" s="4"/>
      <c r="H342" s="4"/>
      <c r="I342" s="4"/>
    </row>
    <row r="343" spans="1:9" x14ac:dyDescent="0.25">
      <c r="A343" s="4" t="s">
        <v>231</v>
      </c>
      <c r="B343" s="78">
        <v>42711</v>
      </c>
      <c r="C343" s="10" t="s">
        <v>426</v>
      </c>
      <c r="D343" s="90">
        <v>2</v>
      </c>
      <c r="E343" s="4" t="s">
        <v>240</v>
      </c>
      <c r="F343" s="4" t="s">
        <v>239</v>
      </c>
      <c r="G343" s="4"/>
      <c r="H343" s="4"/>
      <c r="I343" s="4"/>
    </row>
    <row r="344" spans="1:9" x14ac:dyDescent="0.25">
      <c r="A344" s="4" t="s">
        <v>232</v>
      </c>
      <c r="B344" s="78">
        <v>42712</v>
      </c>
      <c r="C344" s="10" t="s">
        <v>426</v>
      </c>
      <c r="D344" s="90">
        <v>2</v>
      </c>
      <c r="E344" s="4" t="s">
        <v>238</v>
      </c>
      <c r="F344" s="4" t="s">
        <v>240</v>
      </c>
      <c r="G344" s="4"/>
      <c r="H344" s="4"/>
      <c r="I344" s="4"/>
    </row>
    <row r="345" spans="1:9" x14ac:dyDescent="0.25">
      <c r="A345" s="4" t="s">
        <v>233</v>
      </c>
      <c r="B345" s="78">
        <v>42713</v>
      </c>
      <c r="C345" s="10" t="s">
        <v>426</v>
      </c>
      <c r="D345" s="90">
        <v>2</v>
      </c>
      <c r="E345" s="4" t="s">
        <v>241</v>
      </c>
      <c r="F345" s="4" t="s">
        <v>239</v>
      </c>
      <c r="G345" s="4"/>
      <c r="H345" s="4"/>
      <c r="I345" s="4"/>
    </row>
    <row r="346" spans="1:9" x14ac:dyDescent="0.25">
      <c r="A346" s="4" t="s">
        <v>234</v>
      </c>
      <c r="B346" s="78">
        <v>42714</v>
      </c>
      <c r="C346" s="10" t="s">
        <v>234</v>
      </c>
      <c r="D346" s="90">
        <v>0</v>
      </c>
      <c r="E346" s="4"/>
      <c r="F346" s="4"/>
      <c r="G346" s="4"/>
      <c r="H346" s="4"/>
      <c r="I346" s="4"/>
    </row>
    <row r="347" spans="1:9" x14ac:dyDescent="0.25">
      <c r="A347" s="4" t="s">
        <v>235</v>
      </c>
      <c r="B347" s="78">
        <v>42715</v>
      </c>
      <c r="C347" s="10" t="s">
        <v>235</v>
      </c>
      <c r="D347" s="90">
        <v>0</v>
      </c>
      <c r="E347" s="4"/>
      <c r="F347" s="4"/>
      <c r="G347" s="4"/>
      <c r="H347" s="4"/>
      <c r="I347" s="4"/>
    </row>
    <row r="348" spans="1:9" x14ac:dyDescent="0.25">
      <c r="A348" s="4" t="s">
        <v>236</v>
      </c>
      <c r="B348" s="78">
        <v>42716</v>
      </c>
      <c r="C348" s="10" t="s">
        <v>426</v>
      </c>
      <c r="D348" s="90">
        <v>2</v>
      </c>
      <c r="E348" s="4" t="s">
        <v>273</v>
      </c>
      <c r="F348" s="4" t="s">
        <v>427</v>
      </c>
      <c r="G348" s="4"/>
      <c r="H348" s="4"/>
      <c r="I348" s="4"/>
    </row>
    <row r="349" spans="1:9" x14ac:dyDescent="0.25">
      <c r="A349" s="4" t="s">
        <v>237</v>
      </c>
      <c r="B349" s="78">
        <v>42717</v>
      </c>
      <c r="C349" s="10" t="s">
        <v>426</v>
      </c>
      <c r="D349" s="90">
        <v>2</v>
      </c>
      <c r="E349" s="4" t="s">
        <v>240</v>
      </c>
      <c r="F349" s="4" t="s">
        <v>241</v>
      </c>
      <c r="G349" s="4"/>
      <c r="H349" s="4"/>
      <c r="I349" s="4"/>
    </row>
    <row r="350" spans="1:9" x14ac:dyDescent="0.25">
      <c r="A350" s="4" t="s">
        <v>231</v>
      </c>
      <c r="B350" s="78">
        <v>42718</v>
      </c>
      <c r="C350" s="10" t="s">
        <v>426</v>
      </c>
      <c r="D350" s="90">
        <v>2</v>
      </c>
      <c r="E350" s="4" t="s">
        <v>238</v>
      </c>
      <c r="F350" s="4" t="s">
        <v>273</v>
      </c>
      <c r="G350" s="4"/>
      <c r="H350" s="4"/>
      <c r="I350" s="4"/>
    </row>
    <row r="351" spans="1:9" x14ac:dyDescent="0.25">
      <c r="A351" s="4" t="s">
        <v>232</v>
      </c>
      <c r="B351" s="78">
        <v>42719</v>
      </c>
      <c r="C351" s="10" t="s">
        <v>426</v>
      </c>
      <c r="D351" s="90">
        <v>3</v>
      </c>
      <c r="E351" s="4" t="s">
        <v>239</v>
      </c>
      <c r="F351" s="4" t="s">
        <v>427</v>
      </c>
      <c r="G351" s="4" t="s">
        <v>241</v>
      </c>
      <c r="H351" s="4"/>
      <c r="I351" s="4"/>
    </row>
    <row r="352" spans="1:9" x14ac:dyDescent="0.25">
      <c r="A352" s="4" t="s">
        <v>233</v>
      </c>
      <c r="B352" s="78">
        <v>42720</v>
      </c>
      <c r="C352" s="10" t="s">
        <v>426</v>
      </c>
      <c r="D352" s="90">
        <v>1</v>
      </c>
      <c r="E352" s="4" t="s">
        <v>240</v>
      </c>
      <c r="F352" s="4"/>
      <c r="G352" s="4"/>
      <c r="H352" s="4"/>
      <c r="I352" s="4"/>
    </row>
    <row r="353" spans="1:9" x14ac:dyDescent="0.25">
      <c r="A353" s="4" t="s">
        <v>234</v>
      </c>
      <c r="B353" s="78">
        <v>42721</v>
      </c>
      <c r="C353" s="10" t="s">
        <v>234</v>
      </c>
      <c r="D353" s="90">
        <v>0</v>
      </c>
      <c r="E353" s="4"/>
      <c r="F353" s="4"/>
      <c r="G353" s="4"/>
      <c r="H353" s="4"/>
      <c r="I353" s="4"/>
    </row>
    <row r="354" spans="1:9" x14ac:dyDescent="0.25">
      <c r="A354" s="4" t="s">
        <v>235</v>
      </c>
      <c r="B354" s="78">
        <v>42722</v>
      </c>
      <c r="C354" s="10" t="s">
        <v>235</v>
      </c>
      <c r="D354" s="90">
        <v>2</v>
      </c>
      <c r="E354" s="4" t="s">
        <v>240</v>
      </c>
      <c r="F354" s="4" t="s">
        <v>273</v>
      </c>
      <c r="G354" s="4"/>
      <c r="H354" s="4"/>
      <c r="I354" s="4"/>
    </row>
    <row r="355" spans="1:9" x14ac:dyDescent="0.25">
      <c r="A355" s="4" t="s">
        <v>236</v>
      </c>
      <c r="B355" s="78">
        <v>42723</v>
      </c>
      <c r="C355" s="10" t="s">
        <v>426</v>
      </c>
      <c r="D355" s="90">
        <v>3</v>
      </c>
      <c r="E355" s="4" t="s">
        <v>240</v>
      </c>
      <c r="F355" s="4" t="s">
        <v>240</v>
      </c>
      <c r="G355" s="4" t="s">
        <v>427</v>
      </c>
      <c r="H355" s="4"/>
      <c r="I355" s="4"/>
    </row>
    <row r="356" spans="1:9" x14ac:dyDescent="0.25">
      <c r="A356" s="4" t="s">
        <v>237</v>
      </c>
      <c r="B356" s="78">
        <v>42724</v>
      </c>
      <c r="C356" s="10" t="s">
        <v>426</v>
      </c>
      <c r="D356" s="90">
        <v>2</v>
      </c>
      <c r="E356" s="4" t="s">
        <v>238</v>
      </c>
      <c r="F356" s="4" t="s">
        <v>240</v>
      </c>
      <c r="G356" s="4"/>
      <c r="H356" s="4"/>
      <c r="I356" s="4"/>
    </row>
    <row r="357" spans="1:9" x14ac:dyDescent="0.25">
      <c r="A357" s="4" t="s">
        <v>231</v>
      </c>
      <c r="B357" s="78">
        <v>42725</v>
      </c>
      <c r="C357" s="10" t="s">
        <v>426</v>
      </c>
      <c r="D357" s="90">
        <v>3</v>
      </c>
      <c r="E357" s="4" t="s">
        <v>273</v>
      </c>
      <c r="F357" s="4" t="s">
        <v>241</v>
      </c>
      <c r="G357" s="4" t="s">
        <v>238</v>
      </c>
      <c r="H357" s="4"/>
      <c r="I357" s="4"/>
    </row>
    <row r="358" spans="1:9" x14ac:dyDescent="0.25">
      <c r="A358" s="4" t="s">
        <v>232</v>
      </c>
      <c r="B358" s="78">
        <v>42726</v>
      </c>
      <c r="C358" s="10" t="s">
        <v>426</v>
      </c>
      <c r="D358" s="90">
        <v>2</v>
      </c>
      <c r="E358" s="4" t="s">
        <v>240</v>
      </c>
      <c r="F358" s="4" t="s">
        <v>239</v>
      </c>
      <c r="G358" s="4"/>
      <c r="H358" s="4"/>
      <c r="I358" s="4"/>
    </row>
    <row r="359" spans="1:9" x14ac:dyDescent="0.25">
      <c r="A359" s="4" t="s">
        <v>233</v>
      </c>
      <c r="B359" s="78">
        <v>42727</v>
      </c>
      <c r="C359" s="10" t="s">
        <v>426</v>
      </c>
      <c r="D359" s="90">
        <v>2</v>
      </c>
      <c r="E359" s="4" t="s">
        <v>238</v>
      </c>
      <c r="F359" s="4" t="s">
        <v>273</v>
      </c>
      <c r="G359" s="4"/>
      <c r="H359" s="4"/>
      <c r="I359" s="4"/>
    </row>
    <row r="360" spans="1:9" x14ac:dyDescent="0.25">
      <c r="A360" s="4" t="s">
        <v>234</v>
      </c>
      <c r="B360" s="78">
        <v>42728</v>
      </c>
      <c r="C360" s="10" t="s">
        <v>234</v>
      </c>
      <c r="D360" s="90">
        <v>0</v>
      </c>
      <c r="E360" s="4"/>
      <c r="F360" s="4"/>
      <c r="G360" s="4"/>
      <c r="H360" s="4"/>
      <c r="I360" s="4"/>
    </row>
    <row r="361" spans="1:9" x14ac:dyDescent="0.25">
      <c r="A361" s="4" t="s">
        <v>235</v>
      </c>
      <c r="B361" s="78">
        <v>42729</v>
      </c>
      <c r="C361" s="10" t="s">
        <v>235</v>
      </c>
      <c r="D361" s="90">
        <v>1</v>
      </c>
      <c r="E361" s="4" t="s">
        <v>241</v>
      </c>
      <c r="F361" s="4"/>
      <c r="G361" s="4"/>
      <c r="H361" s="4"/>
      <c r="I361" s="4"/>
    </row>
    <row r="362" spans="1:9" x14ac:dyDescent="0.25">
      <c r="A362" s="4" t="s">
        <v>236</v>
      </c>
      <c r="B362" s="78">
        <v>42730</v>
      </c>
      <c r="C362" s="10" t="s">
        <v>428</v>
      </c>
      <c r="D362" s="90">
        <v>2</v>
      </c>
      <c r="E362" s="4" t="s">
        <v>240</v>
      </c>
      <c r="F362" s="4" t="s">
        <v>240</v>
      </c>
      <c r="G362" s="4"/>
      <c r="H362" s="4"/>
      <c r="I362" s="4"/>
    </row>
    <row r="363" spans="1:9" x14ac:dyDescent="0.25">
      <c r="A363" s="4" t="s">
        <v>237</v>
      </c>
      <c r="B363" s="78">
        <v>42731</v>
      </c>
      <c r="C363" s="10" t="s">
        <v>426</v>
      </c>
      <c r="D363" s="90">
        <v>1</v>
      </c>
      <c r="E363" s="4" t="s">
        <v>239</v>
      </c>
      <c r="F363" s="4"/>
      <c r="G363" s="4"/>
      <c r="H363" s="4"/>
      <c r="I363" s="4"/>
    </row>
    <row r="364" spans="1:9" x14ac:dyDescent="0.25">
      <c r="A364" s="4" t="s">
        <v>231</v>
      </c>
      <c r="B364" s="78">
        <v>42732</v>
      </c>
      <c r="C364" s="10" t="s">
        <v>426</v>
      </c>
      <c r="D364" s="90">
        <v>2</v>
      </c>
      <c r="E364" s="4" t="s">
        <v>273</v>
      </c>
      <c r="F364" s="4" t="s">
        <v>427</v>
      </c>
      <c r="G364" s="4"/>
      <c r="H364" s="4"/>
      <c r="I364" s="4"/>
    </row>
    <row r="365" spans="1:9" x14ac:dyDescent="0.25">
      <c r="A365" s="4" t="s">
        <v>232</v>
      </c>
      <c r="B365" s="78">
        <v>42733</v>
      </c>
      <c r="C365" s="10" t="s">
        <v>426</v>
      </c>
      <c r="D365" s="90">
        <v>2</v>
      </c>
      <c r="E365" s="4" t="s">
        <v>240</v>
      </c>
      <c r="F365" s="4" t="s">
        <v>239</v>
      </c>
      <c r="G365" s="4"/>
      <c r="H365" s="4"/>
      <c r="I365" s="4"/>
    </row>
    <row r="366" spans="1:9" x14ac:dyDescent="0.25">
      <c r="A366" s="4" t="s">
        <v>233</v>
      </c>
      <c r="B366" s="78">
        <v>42734</v>
      </c>
      <c r="C366" s="10" t="s">
        <v>426</v>
      </c>
      <c r="D366" s="90">
        <v>2</v>
      </c>
      <c r="E366" s="4" t="s">
        <v>273</v>
      </c>
      <c r="F366" s="4" t="s">
        <v>273</v>
      </c>
      <c r="G366" s="4"/>
      <c r="H366" s="4"/>
      <c r="I366" s="4"/>
    </row>
    <row r="367" spans="1:9" x14ac:dyDescent="0.25">
      <c r="A367" s="5" t="s">
        <v>234</v>
      </c>
      <c r="B367" s="80">
        <v>42735</v>
      </c>
      <c r="C367" s="88" t="s">
        <v>234</v>
      </c>
      <c r="D367" s="88">
        <v>0</v>
      </c>
      <c r="E367" s="5"/>
      <c r="F367" s="5"/>
      <c r="G367" s="5"/>
      <c r="H367" s="5"/>
      <c r="I367" s="5"/>
    </row>
  </sheetData>
  <printOptions headings="1" gridLines="1"/>
  <pageMargins left="0.78740157480314965" right="0.78740157480314965" top="0.81" bottom="0.76" header="0.31" footer="0.51181102362204722"/>
  <pageSetup paperSize="9" scale="78" fitToHeight="5" orientation="portrait" horizontalDpi="1200" verticalDpi="1200" r:id="rId1"/>
  <headerFooter alignWithMargins="0">
    <oddFooter>&amp;L&amp;F&amp;C&amp;A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21"/>
  <sheetViews>
    <sheetView zoomScaleNormal="100" workbookViewId="0"/>
  </sheetViews>
  <sheetFormatPr baseColWidth="10" defaultColWidth="11.44140625" defaultRowHeight="13.2" x14ac:dyDescent="0.25"/>
  <cols>
    <col min="1" max="1" width="6.6640625" style="12" customWidth="1"/>
    <col min="2" max="2" width="18.6640625" style="12" customWidth="1"/>
    <col min="3" max="3" width="15.6640625" style="12" customWidth="1"/>
    <col min="4" max="6" width="14.6640625" style="12" customWidth="1"/>
    <col min="7" max="7" width="10.6640625" style="12" customWidth="1"/>
    <col min="8" max="16384" width="11.44140625" style="12"/>
  </cols>
  <sheetData>
    <row r="1" spans="1:5" x14ac:dyDescent="0.25">
      <c r="A1" s="12" t="s">
        <v>281</v>
      </c>
    </row>
    <row r="3" spans="1:5" x14ac:dyDescent="0.25">
      <c r="B3" s="12" t="s">
        <v>282</v>
      </c>
      <c r="C3" s="82">
        <v>29.9</v>
      </c>
    </row>
    <row r="5" spans="1:5" ht="26.4" x14ac:dyDescent="0.25">
      <c r="A5" s="2" t="s">
        <v>50</v>
      </c>
      <c r="B5" s="2" t="s">
        <v>283</v>
      </c>
      <c r="C5" s="61" t="s">
        <v>300</v>
      </c>
      <c r="D5" s="60" t="s">
        <v>284</v>
      </c>
      <c r="E5" s="60" t="s">
        <v>285</v>
      </c>
    </row>
    <row r="6" spans="1:5" x14ac:dyDescent="0.25">
      <c r="A6" s="87" t="s">
        <v>286</v>
      </c>
      <c r="B6" s="12" t="s">
        <v>287</v>
      </c>
      <c r="C6" s="12">
        <v>435</v>
      </c>
    </row>
    <row r="7" spans="1:5" x14ac:dyDescent="0.25">
      <c r="A7" s="87" t="s">
        <v>288</v>
      </c>
      <c r="B7" s="12" t="s">
        <v>289</v>
      </c>
      <c r="C7" s="12">
        <v>356</v>
      </c>
    </row>
    <row r="8" spans="1:5" x14ac:dyDescent="0.25">
      <c r="A8" s="87" t="s">
        <v>290</v>
      </c>
      <c r="B8" s="12" t="s">
        <v>213</v>
      </c>
      <c r="C8" s="12">
        <v>234</v>
      </c>
    </row>
    <row r="9" spans="1:5" x14ac:dyDescent="0.25">
      <c r="A9" s="87" t="s">
        <v>290</v>
      </c>
      <c r="B9" s="12" t="s">
        <v>289</v>
      </c>
      <c r="C9" s="12">
        <v>573</v>
      </c>
    </row>
    <row r="10" spans="1:5" x14ac:dyDescent="0.25">
      <c r="A10" s="87" t="s">
        <v>291</v>
      </c>
      <c r="B10" s="12" t="s">
        <v>184</v>
      </c>
      <c r="C10" s="12">
        <v>601</v>
      </c>
    </row>
    <row r="11" spans="1:5" x14ac:dyDescent="0.25">
      <c r="A11" s="87" t="s">
        <v>292</v>
      </c>
      <c r="B11" s="12" t="s">
        <v>287</v>
      </c>
      <c r="C11" s="12">
        <v>354</v>
      </c>
    </row>
    <row r="12" spans="1:5" x14ac:dyDescent="0.25">
      <c r="A12" s="87" t="s">
        <v>293</v>
      </c>
      <c r="B12" s="12" t="s">
        <v>213</v>
      </c>
      <c r="C12" s="12">
        <v>643</v>
      </c>
    </row>
    <row r="13" spans="1:5" x14ac:dyDescent="0.25">
      <c r="A13" s="87" t="s">
        <v>294</v>
      </c>
      <c r="B13" s="12" t="s">
        <v>213</v>
      </c>
      <c r="C13" s="12">
        <v>246</v>
      </c>
    </row>
    <row r="14" spans="1:5" x14ac:dyDescent="0.25">
      <c r="A14" s="87" t="s">
        <v>295</v>
      </c>
      <c r="B14" s="12" t="s">
        <v>287</v>
      </c>
      <c r="C14" s="12">
        <v>612</v>
      </c>
    </row>
    <row r="15" spans="1:5" x14ac:dyDescent="0.25">
      <c r="A15" s="87" t="s">
        <v>295</v>
      </c>
      <c r="B15" s="12" t="s">
        <v>289</v>
      </c>
      <c r="C15" s="12">
        <v>543</v>
      </c>
    </row>
    <row r="16" spans="1:5" x14ac:dyDescent="0.25">
      <c r="A16" s="87" t="s">
        <v>295</v>
      </c>
      <c r="B16" s="12" t="s">
        <v>213</v>
      </c>
      <c r="C16" s="12">
        <v>348</v>
      </c>
    </row>
    <row r="17" spans="1:3" x14ac:dyDescent="0.25">
      <c r="A17" s="87" t="s">
        <v>296</v>
      </c>
      <c r="B17" s="12" t="s">
        <v>289</v>
      </c>
      <c r="C17" s="12">
        <v>462</v>
      </c>
    </row>
    <row r="18" spans="1:3" x14ac:dyDescent="0.25">
      <c r="A18" s="87" t="s">
        <v>297</v>
      </c>
      <c r="B18" s="12" t="s">
        <v>184</v>
      </c>
      <c r="C18" s="12">
        <v>436</v>
      </c>
    </row>
    <row r="19" spans="1:3" x14ac:dyDescent="0.25">
      <c r="A19" s="87" t="s">
        <v>298</v>
      </c>
      <c r="B19" s="12" t="s">
        <v>184</v>
      </c>
      <c r="C19" s="12">
        <v>275</v>
      </c>
    </row>
    <row r="20" spans="1:3" x14ac:dyDescent="0.25">
      <c r="A20" s="87" t="s">
        <v>299</v>
      </c>
      <c r="B20" s="12" t="s">
        <v>287</v>
      </c>
      <c r="C20" s="12">
        <v>463</v>
      </c>
    </row>
    <row r="21" spans="1:3" x14ac:dyDescent="0.25">
      <c r="A21" s="87" t="s">
        <v>299</v>
      </c>
      <c r="B21" s="12" t="s">
        <v>213</v>
      </c>
      <c r="C21" s="12">
        <v>524</v>
      </c>
    </row>
  </sheetData>
  <phoneticPr fontId="0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2"/>
  <sheetViews>
    <sheetView zoomScaleNormal="100" workbookViewId="0"/>
  </sheetViews>
  <sheetFormatPr baseColWidth="10" defaultColWidth="11.5546875" defaultRowHeight="13.2" x14ac:dyDescent="0.25"/>
  <cols>
    <col min="1" max="1" width="11.5546875" style="46" customWidth="1"/>
    <col min="2" max="3" width="11.5546875" style="46"/>
    <col min="4" max="4" width="11.5546875" style="58"/>
    <col min="5" max="5" width="11.5546875" style="52"/>
    <col min="6" max="6" width="11.5546875" style="59"/>
    <col min="7" max="7" width="11.5546875" style="52"/>
    <col min="8" max="8" width="11.5546875" style="53"/>
    <col min="9" max="12" width="11.5546875" style="54"/>
    <col min="13" max="13" width="11.5546875" style="46" customWidth="1"/>
    <col min="14" max="16384" width="11.5546875" style="46"/>
  </cols>
  <sheetData>
    <row r="3" spans="1:12" ht="26.4" x14ac:dyDescent="0.25">
      <c r="A3" s="41" t="s">
        <v>322</v>
      </c>
      <c r="B3" s="41" t="s">
        <v>0</v>
      </c>
      <c r="C3" s="41" t="s">
        <v>25</v>
      </c>
      <c r="D3" s="42" t="s">
        <v>51</v>
      </c>
      <c r="E3" s="41" t="s">
        <v>210</v>
      </c>
      <c r="F3" s="43" t="s">
        <v>323</v>
      </c>
      <c r="G3" s="44" t="s">
        <v>209</v>
      </c>
      <c r="H3" s="45" t="s">
        <v>324</v>
      </c>
      <c r="I3" s="45" t="s">
        <v>325</v>
      </c>
      <c r="J3" s="45" t="s">
        <v>326</v>
      </c>
      <c r="K3" s="45" t="s">
        <v>327</v>
      </c>
      <c r="L3" s="45" t="s">
        <v>328</v>
      </c>
    </row>
    <row r="4" spans="1:12" s="55" customFormat="1" x14ac:dyDescent="0.25">
      <c r="A4" s="47">
        <v>165</v>
      </c>
      <c r="B4" s="48" t="s">
        <v>329</v>
      </c>
      <c r="C4" s="48" t="s">
        <v>330</v>
      </c>
      <c r="D4" s="49">
        <v>22126</v>
      </c>
      <c r="E4" s="50" t="s">
        <v>331</v>
      </c>
      <c r="F4" s="51">
        <v>2830</v>
      </c>
      <c r="G4" s="52" t="s">
        <v>332</v>
      </c>
      <c r="H4" s="53">
        <v>0</v>
      </c>
      <c r="I4" s="54">
        <v>419.08</v>
      </c>
      <c r="J4" s="54">
        <v>39.82</v>
      </c>
      <c r="K4" s="54">
        <v>0</v>
      </c>
      <c r="L4" s="54">
        <v>458.9</v>
      </c>
    </row>
    <row r="5" spans="1:12" x14ac:dyDescent="0.25">
      <c r="A5" s="47">
        <v>276</v>
      </c>
      <c r="B5" s="48" t="s">
        <v>333</v>
      </c>
      <c r="C5" s="48" t="s">
        <v>334</v>
      </c>
      <c r="D5" s="49">
        <v>23016</v>
      </c>
      <c r="E5" s="50" t="s">
        <v>331</v>
      </c>
      <c r="F5" s="51">
        <v>3480</v>
      </c>
      <c r="G5" s="52" t="s">
        <v>320</v>
      </c>
      <c r="H5" s="53">
        <v>2</v>
      </c>
      <c r="I5" s="54">
        <v>328.83</v>
      </c>
      <c r="J5" s="54">
        <v>0</v>
      </c>
      <c r="K5" s="54">
        <v>5.14</v>
      </c>
      <c r="L5" s="54">
        <v>333.96999999999997</v>
      </c>
    </row>
    <row r="6" spans="1:12" x14ac:dyDescent="0.25">
      <c r="A6" s="47">
        <v>392</v>
      </c>
      <c r="B6" s="48" t="s">
        <v>335</v>
      </c>
      <c r="C6" s="48" t="s">
        <v>336</v>
      </c>
      <c r="D6" s="49">
        <v>29709</v>
      </c>
      <c r="E6" s="50" t="s">
        <v>331</v>
      </c>
      <c r="F6" s="51">
        <v>2630</v>
      </c>
      <c r="G6" s="52" t="s">
        <v>332</v>
      </c>
      <c r="H6" s="53">
        <v>0</v>
      </c>
      <c r="I6" s="54">
        <v>367.08</v>
      </c>
      <c r="J6" s="54">
        <v>35.86</v>
      </c>
      <c r="K6" s="54">
        <v>58.68</v>
      </c>
      <c r="L6" s="54">
        <v>461.62</v>
      </c>
    </row>
    <row r="7" spans="1:12" x14ac:dyDescent="0.25">
      <c r="A7" s="47">
        <v>134</v>
      </c>
      <c r="B7" s="48" t="s">
        <v>337</v>
      </c>
      <c r="C7" s="48" t="s">
        <v>338</v>
      </c>
      <c r="D7" s="49">
        <v>32037</v>
      </c>
      <c r="E7" s="56" t="s">
        <v>339</v>
      </c>
      <c r="F7" s="51">
        <v>2580</v>
      </c>
      <c r="G7" s="57" t="s">
        <v>332</v>
      </c>
      <c r="H7" s="50">
        <v>0</v>
      </c>
      <c r="I7" s="54">
        <v>354.41</v>
      </c>
      <c r="J7" s="54">
        <v>34.86</v>
      </c>
      <c r="K7" s="54">
        <v>57.07</v>
      </c>
      <c r="L7" s="54">
        <v>446.34000000000003</v>
      </c>
    </row>
    <row r="8" spans="1:12" x14ac:dyDescent="0.25">
      <c r="A8" s="47">
        <v>168</v>
      </c>
      <c r="B8" s="48" t="s">
        <v>340</v>
      </c>
      <c r="C8" s="48" t="s">
        <v>341</v>
      </c>
      <c r="D8" s="49">
        <v>30537</v>
      </c>
      <c r="E8" s="50" t="s">
        <v>339</v>
      </c>
      <c r="F8" s="51">
        <v>3630</v>
      </c>
      <c r="G8" s="52" t="s">
        <v>321</v>
      </c>
      <c r="H8" s="53">
        <v>0</v>
      </c>
      <c r="I8" s="54">
        <v>643.08000000000004</v>
      </c>
      <c r="J8" s="54">
        <v>35.36</v>
      </c>
      <c r="K8" s="54">
        <v>57.87</v>
      </c>
      <c r="L8" s="54">
        <v>736.31000000000006</v>
      </c>
    </row>
    <row r="9" spans="1:12" x14ac:dyDescent="0.25">
      <c r="A9" s="47">
        <v>491</v>
      </c>
      <c r="B9" s="48" t="s">
        <v>342</v>
      </c>
      <c r="C9" s="48" t="s">
        <v>343</v>
      </c>
      <c r="D9" s="49">
        <v>23797</v>
      </c>
      <c r="E9" s="50" t="s">
        <v>344</v>
      </c>
      <c r="F9" s="51">
        <v>3730</v>
      </c>
      <c r="G9" s="52" t="s">
        <v>321</v>
      </c>
      <c r="H9" s="53">
        <v>1</v>
      </c>
      <c r="I9" s="54">
        <v>672.91</v>
      </c>
      <c r="J9" s="54">
        <v>31.51</v>
      </c>
      <c r="K9" s="54">
        <v>4.1100000000000003</v>
      </c>
      <c r="L9" s="54">
        <v>708.53</v>
      </c>
    </row>
    <row r="10" spans="1:12" x14ac:dyDescent="0.25">
      <c r="A10" s="47">
        <v>128</v>
      </c>
      <c r="B10" s="48" t="s">
        <v>309</v>
      </c>
      <c r="C10" s="48" t="s">
        <v>305</v>
      </c>
      <c r="D10" s="49">
        <v>25858</v>
      </c>
      <c r="E10" s="56" t="s">
        <v>331</v>
      </c>
      <c r="F10" s="51">
        <v>3180</v>
      </c>
      <c r="G10" s="57" t="s">
        <v>90</v>
      </c>
      <c r="H10" s="50">
        <v>0</v>
      </c>
      <c r="I10" s="54">
        <v>513.91</v>
      </c>
      <c r="J10" s="54">
        <v>28.26</v>
      </c>
      <c r="K10" s="54">
        <v>46.25</v>
      </c>
      <c r="L10" s="54">
        <v>588.41999999999996</v>
      </c>
    </row>
    <row r="11" spans="1:12" x14ac:dyDescent="0.25">
      <c r="A11" s="47">
        <v>391</v>
      </c>
      <c r="B11" s="48" t="s">
        <v>309</v>
      </c>
      <c r="C11" s="48" t="s">
        <v>343</v>
      </c>
      <c r="D11" s="49">
        <v>23797</v>
      </c>
      <c r="E11" s="56" t="s">
        <v>331</v>
      </c>
      <c r="F11" s="51">
        <v>3180</v>
      </c>
      <c r="G11" s="57" t="s">
        <v>321</v>
      </c>
      <c r="H11" s="50">
        <v>1</v>
      </c>
      <c r="I11" s="54">
        <v>513.91</v>
      </c>
      <c r="J11" s="54">
        <v>23.18</v>
      </c>
      <c r="K11" s="54">
        <v>0</v>
      </c>
      <c r="L11" s="54">
        <v>537.08999999999992</v>
      </c>
    </row>
    <row r="12" spans="1:12" x14ac:dyDescent="0.25">
      <c r="A12" s="47">
        <v>162</v>
      </c>
      <c r="B12" s="48" t="s">
        <v>345</v>
      </c>
      <c r="C12" s="48" t="s">
        <v>46</v>
      </c>
      <c r="D12" s="49">
        <v>29528</v>
      </c>
      <c r="E12" s="50" t="s">
        <v>331</v>
      </c>
      <c r="F12" s="51">
        <v>2980</v>
      </c>
      <c r="G12" s="52" t="s">
        <v>321</v>
      </c>
      <c r="H12" s="53">
        <v>1</v>
      </c>
      <c r="I12" s="54">
        <v>459.08</v>
      </c>
      <c r="J12" s="54">
        <v>20.32</v>
      </c>
      <c r="K12" s="54">
        <v>33.26</v>
      </c>
      <c r="L12" s="54">
        <v>512.66</v>
      </c>
    </row>
    <row r="13" spans="1:12" x14ac:dyDescent="0.25">
      <c r="A13" s="47">
        <v>248</v>
      </c>
      <c r="B13" s="48" t="s">
        <v>346</v>
      </c>
      <c r="C13" s="48" t="s">
        <v>347</v>
      </c>
      <c r="D13" s="49">
        <v>23686</v>
      </c>
      <c r="E13" s="50" t="s">
        <v>331</v>
      </c>
      <c r="F13" s="51">
        <v>2930</v>
      </c>
      <c r="G13" s="52" t="s">
        <v>320</v>
      </c>
      <c r="H13" s="53">
        <v>2</v>
      </c>
      <c r="I13" s="54">
        <v>210</v>
      </c>
      <c r="J13" s="54">
        <v>0</v>
      </c>
      <c r="K13" s="54">
        <v>0</v>
      </c>
      <c r="L13" s="54">
        <v>210</v>
      </c>
    </row>
    <row r="14" spans="1:12" x14ac:dyDescent="0.25">
      <c r="A14" s="47">
        <v>200</v>
      </c>
      <c r="B14" s="48" t="s">
        <v>348</v>
      </c>
      <c r="C14" s="48" t="s">
        <v>308</v>
      </c>
      <c r="D14" s="49">
        <v>30413</v>
      </c>
      <c r="E14" s="50" t="s">
        <v>331</v>
      </c>
      <c r="F14" s="51">
        <v>3530</v>
      </c>
      <c r="G14" s="52" t="s">
        <v>321</v>
      </c>
      <c r="H14" s="53">
        <v>1</v>
      </c>
      <c r="I14" s="54">
        <v>613.66</v>
      </c>
      <c r="J14" s="54">
        <v>28.41</v>
      </c>
      <c r="K14" s="54">
        <v>46.49</v>
      </c>
      <c r="L14" s="54">
        <v>688.56</v>
      </c>
    </row>
    <row r="15" spans="1:12" x14ac:dyDescent="0.25">
      <c r="A15" s="47">
        <v>139</v>
      </c>
      <c r="B15" s="48" t="s">
        <v>349</v>
      </c>
      <c r="C15" s="48" t="s">
        <v>350</v>
      </c>
      <c r="D15" s="49">
        <v>31913</v>
      </c>
      <c r="E15" s="56" t="s">
        <v>331</v>
      </c>
      <c r="F15" s="51">
        <v>2980</v>
      </c>
      <c r="G15" s="57" t="s">
        <v>321</v>
      </c>
      <c r="H15" s="50">
        <v>0</v>
      </c>
      <c r="I15" s="54">
        <v>459.08</v>
      </c>
      <c r="J15" s="54">
        <v>25.24</v>
      </c>
      <c r="K15" s="54">
        <v>41.31</v>
      </c>
      <c r="L15" s="54">
        <v>525.63</v>
      </c>
    </row>
    <row r="16" spans="1:12" x14ac:dyDescent="0.25">
      <c r="A16" s="47">
        <v>228</v>
      </c>
      <c r="B16" s="48" t="s">
        <v>351</v>
      </c>
      <c r="C16" s="48" t="s">
        <v>352</v>
      </c>
      <c r="D16" s="49">
        <v>25186</v>
      </c>
      <c r="E16" s="56" t="s">
        <v>331</v>
      </c>
      <c r="F16" s="51">
        <v>3680</v>
      </c>
      <c r="G16" s="57" t="s">
        <v>90</v>
      </c>
      <c r="H16" s="50">
        <v>0</v>
      </c>
      <c r="I16" s="54">
        <v>657.91</v>
      </c>
      <c r="J16" s="54">
        <v>36.18</v>
      </c>
      <c r="K16" s="54">
        <v>59.21</v>
      </c>
      <c r="L16" s="54">
        <v>753.3</v>
      </c>
    </row>
    <row r="17" spans="1:13" x14ac:dyDescent="0.25">
      <c r="A17" s="47">
        <v>278</v>
      </c>
      <c r="B17" s="48" t="s">
        <v>353</v>
      </c>
      <c r="C17" s="48" t="s">
        <v>354</v>
      </c>
      <c r="D17" s="49">
        <v>28838</v>
      </c>
      <c r="E17" s="50" t="s">
        <v>331</v>
      </c>
      <c r="F17" s="51">
        <v>3880</v>
      </c>
      <c r="G17" s="52" t="s">
        <v>90</v>
      </c>
      <c r="H17" s="53">
        <v>0</v>
      </c>
      <c r="I17" s="54">
        <v>718.41</v>
      </c>
      <c r="J17" s="54">
        <v>39.51</v>
      </c>
      <c r="K17" s="54">
        <v>64.650000000000006</v>
      </c>
      <c r="L17" s="54">
        <v>822.56999999999994</v>
      </c>
    </row>
    <row r="18" spans="1:13" x14ac:dyDescent="0.25">
      <c r="A18" s="47">
        <v>273</v>
      </c>
      <c r="B18" s="48" t="s">
        <v>355</v>
      </c>
      <c r="C18" s="48" t="s">
        <v>356</v>
      </c>
      <c r="D18" s="49">
        <v>25606</v>
      </c>
      <c r="E18" s="50" t="s">
        <v>331</v>
      </c>
      <c r="F18" s="51">
        <v>3730</v>
      </c>
      <c r="G18" s="52" t="s">
        <v>321</v>
      </c>
      <c r="H18" s="53">
        <v>0</v>
      </c>
      <c r="I18" s="54">
        <v>672.91</v>
      </c>
      <c r="J18" s="54">
        <v>37.01</v>
      </c>
      <c r="K18" s="54">
        <v>60.56</v>
      </c>
      <c r="L18" s="54">
        <v>770.48</v>
      </c>
    </row>
    <row r="19" spans="1:13" x14ac:dyDescent="0.25">
      <c r="A19" s="47">
        <v>234</v>
      </c>
      <c r="B19" s="48" t="s">
        <v>357</v>
      </c>
      <c r="C19" s="48" t="s">
        <v>358</v>
      </c>
      <c r="D19" s="49">
        <v>24106</v>
      </c>
      <c r="E19" s="56" t="s">
        <v>331</v>
      </c>
      <c r="F19" s="51">
        <v>6030</v>
      </c>
      <c r="G19" s="57" t="s">
        <v>320</v>
      </c>
      <c r="H19" s="50">
        <v>2</v>
      </c>
      <c r="I19" s="54">
        <v>1018</v>
      </c>
      <c r="J19" s="54">
        <v>36.25</v>
      </c>
      <c r="K19" s="54">
        <v>59.32</v>
      </c>
      <c r="L19" s="54">
        <v>1113.57</v>
      </c>
    </row>
    <row r="20" spans="1:13" x14ac:dyDescent="0.25">
      <c r="A20" s="47">
        <v>264</v>
      </c>
      <c r="B20" s="48" t="s">
        <v>359</v>
      </c>
      <c r="C20" s="48" t="s">
        <v>360</v>
      </c>
      <c r="D20" s="49">
        <v>27758</v>
      </c>
      <c r="E20" s="50" t="s">
        <v>331</v>
      </c>
      <c r="F20" s="51">
        <v>2680</v>
      </c>
      <c r="G20" s="52" t="s">
        <v>320</v>
      </c>
      <c r="H20" s="53">
        <v>2</v>
      </c>
      <c r="I20" s="54">
        <v>156</v>
      </c>
      <c r="J20" s="54">
        <v>0</v>
      </c>
      <c r="K20" s="54">
        <v>0</v>
      </c>
      <c r="L20" s="54">
        <v>156</v>
      </c>
      <c r="M20" s="6"/>
    </row>
    <row r="21" spans="1:13" x14ac:dyDescent="0.25">
      <c r="A21" s="47">
        <v>233</v>
      </c>
      <c r="B21" s="48" t="s">
        <v>361</v>
      </c>
      <c r="C21" s="48" t="s">
        <v>362</v>
      </c>
      <c r="D21" s="49">
        <v>25153</v>
      </c>
      <c r="E21" s="56" t="s">
        <v>331</v>
      </c>
      <c r="F21" s="51">
        <v>2780</v>
      </c>
      <c r="G21" s="57" t="s">
        <v>320</v>
      </c>
      <c r="H21" s="50">
        <v>2</v>
      </c>
      <c r="I21" s="54">
        <v>178.66</v>
      </c>
      <c r="J21" s="54">
        <v>0</v>
      </c>
      <c r="K21" s="54">
        <v>0</v>
      </c>
      <c r="L21" s="54">
        <v>178.66</v>
      </c>
      <c r="M21" s="6"/>
    </row>
    <row r="22" spans="1:13" x14ac:dyDescent="0.25">
      <c r="A22" s="47">
        <v>259</v>
      </c>
      <c r="B22" s="48" t="s">
        <v>363</v>
      </c>
      <c r="C22" s="48" t="s">
        <v>310</v>
      </c>
      <c r="D22" s="49">
        <v>28805</v>
      </c>
      <c r="E22" s="50" t="s">
        <v>331</v>
      </c>
      <c r="F22" s="51">
        <v>3380</v>
      </c>
      <c r="G22" s="52" t="s">
        <v>320</v>
      </c>
      <c r="H22" s="53">
        <v>2</v>
      </c>
      <c r="I22" s="54">
        <v>306.83</v>
      </c>
      <c r="J22" s="54">
        <v>0</v>
      </c>
      <c r="K22" s="54">
        <v>3.78</v>
      </c>
      <c r="L22" s="54">
        <v>310.60999999999996</v>
      </c>
      <c r="M22" s="6"/>
    </row>
    <row r="23" spans="1:13" x14ac:dyDescent="0.25">
      <c r="A23" s="47">
        <v>271</v>
      </c>
      <c r="B23" s="48" t="s">
        <v>364</v>
      </c>
      <c r="C23" s="48" t="s">
        <v>170</v>
      </c>
      <c r="D23" s="49">
        <v>26653</v>
      </c>
      <c r="E23" s="50" t="s">
        <v>331</v>
      </c>
      <c r="F23" s="51">
        <v>2930</v>
      </c>
      <c r="G23" s="52" t="s">
        <v>319</v>
      </c>
      <c r="H23" s="53">
        <v>1</v>
      </c>
      <c r="I23" s="54">
        <v>412</v>
      </c>
      <c r="J23" s="54">
        <v>13.33</v>
      </c>
      <c r="K23" s="54">
        <v>21.82</v>
      </c>
      <c r="L23" s="54">
        <v>447.15</v>
      </c>
      <c r="M23" s="6"/>
    </row>
    <row r="24" spans="1:13" x14ac:dyDescent="0.25">
      <c r="A24" s="47">
        <v>164</v>
      </c>
      <c r="B24" s="48" t="s">
        <v>365</v>
      </c>
      <c r="C24" s="48" t="s">
        <v>311</v>
      </c>
      <c r="D24" s="49">
        <v>25729</v>
      </c>
      <c r="E24" s="50" t="s">
        <v>331</v>
      </c>
      <c r="F24" s="51">
        <v>3780</v>
      </c>
      <c r="G24" s="52" t="s">
        <v>90</v>
      </c>
      <c r="H24" s="53">
        <v>0</v>
      </c>
      <c r="I24" s="54">
        <v>688</v>
      </c>
      <c r="J24" s="54">
        <v>37.840000000000003</v>
      </c>
      <c r="K24" s="54">
        <v>0</v>
      </c>
      <c r="L24" s="54">
        <v>725.84</v>
      </c>
    </row>
    <row r="25" spans="1:13" x14ac:dyDescent="0.25">
      <c r="A25" s="47">
        <v>196</v>
      </c>
      <c r="B25" s="48" t="s">
        <v>366</v>
      </c>
      <c r="C25" s="48" t="s">
        <v>367</v>
      </c>
      <c r="D25" s="49">
        <v>31120</v>
      </c>
      <c r="E25" s="50" t="s">
        <v>344</v>
      </c>
      <c r="F25" s="51">
        <v>3080</v>
      </c>
      <c r="G25" s="52" t="s">
        <v>320</v>
      </c>
      <c r="H25" s="53">
        <v>2</v>
      </c>
      <c r="I25" s="54">
        <v>241.83</v>
      </c>
      <c r="J25" s="54">
        <v>0</v>
      </c>
      <c r="K25" s="54">
        <v>0.15</v>
      </c>
      <c r="L25" s="54">
        <v>241.98000000000002</v>
      </c>
    </row>
    <row r="26" spans="1:13" x14ac:dyDescent="0.25">
      <c r="A26" s="47">
        <v>125</v>
      </c>
      <c r="B26" s="48" t="s">
        <v>368</v>
      </c>
      <c r="C26" s="48" t="s">
        <v>369</v>
      </c>
      <c r="D26" s="49">
        <v>35177</v>
      </c>
      <c r="E26" s="56" t="s">
        <v>331</v>
      </c>
      <c r="F26" s="51">
        <v>2430</v>
      </c>
      <c r="G26" s="57" t="s">
        <v>90</v>
      </c>
      <c r="H26" s="50">
        <v>0</v>
      </c>
      <c r="I26" s="54">
        <v>316.83</v>
      </c>
      <c r="J26" s="54">
        <v>17.420000000000002</v>
      </c>
      <c r="K26" s="54">
        <v>28.51</v>
      </c>
      <c r="L26" s="54">
        <v>362.76</v>
      </c>
    </row>
    <row r="27" spans="1:13" x14ac:dyDescent="0.25">
      <c r="A27" s="47">
        <v>245</v>
      </c>
      <c r="B27" s="48" t="s">
        <v>370</v>
      </c>
      <c r="C27" s="48" t="s">
        <v>311</v>
      </c>
      <c r="D27" s="49">
        <v>21843</v>
      </c>
      <c r="E27" s="50" t="s">
        <v>331</v>
      </c>
      <c r="F27" s="51">
        <v>2530</v>
      </c>
      <c r="G27" s="52" t="s">
        <v>332</v>
      </c>
      <c r="H27" s="53">
        <v>0</v>
      </c>
      <c r="I27" s="54">
        <v>341.75</v>
      </c>
      <c r="J27" s="54">
        <v>33.9</v>
      </c>
      <c r="K27" s="54">
        <v>55.48</v>
      </c>
      <c r="L27" s="54">
        <v>431.13</v>
      </c>
    </row>
    <row r="28" spans="1:13" x14ac:dyDescent="0.25">
      <c r="A28" s="47">
        <v>173</v>
      </c>
      <c r="B28" s="48" t="s">
        <v>371</v>
      </c>
      <c r="C28" s="48" t="s">
        <v>372</v>
      </c>
      <c r="D28" s="49">
        <v>34637</v>
      </c>
      <c r="E28" s="50" t="s">
        <v>339</v>
      </c>
      <c r="F28" s="51">
        <v>3330</v>
      </c>
      <c r="G28" s="52" t="s">
        <v>320</v>
      </c>
      <c r="H28" s="53">
        <v>2</v>
      </c>
      <c r="I28" s="54">
        <v>295.83</v>
      </c>
      <c r="J28" s="54">
        <v>0</v>
      </c>
      <c r="K28" s="54">
        <v>3.12</v>
      </c>
      <c r="L28" s="54">
        <v>298.95</v>
      </c>
    </row>
    <row r="29" spans="1:13" x14ac:dyDescent="0.25">
      <c r="A29" s="47">
        <v>138</v>
      </c>
      <c r="B29" s="48" t="s">
        <v>373</v>
      </c>
      <c r="C29" s="48" t="s">
        <v>374</v>
      </c>
      <c r="D29" s="49">
        <v>23343</v>
      </c>
      <c r="E29" s="56" t="s">
        <v>331</v>
      </c>
      <c r="F29" s="51">
        <v>2430</v>
      </c>
      <c r="G29" s="57" t="s">
        <v>320</v>
      </c>
      <c r="H29" s="50">
        <v>1</v>
      </c>
      <c r="I29" s="54">
        <v>103.16</v>
      </c>
      <c r="J29" s="54">
        <v>0</v>
      </c>
      <c r="K29" s="54">
        <v>0</v>
      </c>
      <c r="L29" s="54">
        <v>103.16</v>
      </c>
    </row>
    <row r="30" spans="1:13" x14ac:dyDescent="0.25">
      <c r="A30" s="47">
        <v>229</v>
      </c>
      <c r="B30" s="48" t="s">
        <v>373</v>
      </c>
      <c r="C30" s="48" t="s">
        <v>375</v>
      </c>
      <c r="D30" s="49">
        <v>32211</v>
      </c>
      <c r="E30" s="56" t="s">
        <v>339</v>
      </c>
      <c r="F30" s="51">
        <v>3030</v>
      </c>
      <c r="G30" s="57" t="s">
        <v>321</v>
      </c>
      <c r="H30" s="50">
        <v>1</v>
      </c>
      <c r="I30" s="54">
        <v>472.66</v>
      </c>
      <c r="J30" s="54">
        <v>21.03</v>
      </c>
      <c r="K30" s="54">
        <v>34.409999999999997</v>
      </c>
      <c r="L30" s="54">
        <v>528.1</v>
      </c>
    </row>
    <row r="31" spans="1:13" x14ac:dyDescent="0.25">
      <c r="A31" s="47">
        <v>289</v>
      </c>
      <c r="B31" s="48" t="s">
        <v>376</v>
      </c>
      <c r="C31" s="48" t="s">
        <v>375</v>
      </c>
      <c r="D31" s="49">
        <v>32576</v>
      </c>
      <c r="E31" s="50" t="s">
        <v>339</v>
      </c>
      <c r="F31" s="51">
        <v>2580</v>
      </c>
      <c r="G31" s="52" t="s">
        <v>321</v>
      </c>
      <c r="H31" s="53">
        <v>1</v>
      </c>
      <c r="I31" s="54">
        <v>354.41</v>
      </c>
      <c r="J31" s="54">
        <v>14.86</v>
      </c>
      <c r="K31" s="54">
        <v>24.33</v>
      </c>
      <c r="L31" s="54">
        <v>393.6</v>
      </c>
    </row>
    <row r="32" spans="1:13" x14ac:dyDescent="0.25">
      <c r="A32" s="47">
        <v>452</v>
      </c>
      <c r="B32" s="48" t="s">
        <v>377</v>
      </c>
      <c r="C32" s="48" t="s">
        <v>378</v>
      </c>
      <c r="D32" s="49">
        <v>34489</v>
      </c>
      <c r="E32" s="50" t="s">
        <v>339</v>
      </c>
      <c r="F32" s="51">
        <v>2430</v>
      </c>
      <c r="G32" s="52" t="s">
        <v>90</v>
      </c>
      <c r="H32" s="53">
        <v>0</v>
      </c>
      <c r="I32" s="54">
        <v>316.83</v>
      </c>
      <c r="J32" s="54">
        <v>17.420000000000002</v>
      </c>
      <c r="K32" s="54">
        <v>0</v>
      </c>
      <c r="L32" s="54">
        <v>334.25</v>
      </c>
    </row>
    <row r="33" spans="1:12" x14ac:dyDescent="0.25">
      <c r="A33" s="47">
        <v>135</v>
      </c>
      <c r="B33" s="48" t="s">
        <v>379</v>
      </c>
      <c r="C33" s="48" t="s">
        <v>380</v>
      </c>
      <c r="D33" s="49">
        <v>26041</v>
      </c>
      <c r="E33" s="56" t="s">
        <v>331</v>
      </c>
      <c r="F33" s="51">
        <v>3030</v>
      </c>
      <c r="G33" s="57" t="s">
        <v>320</v>
      </c>
      <c r="H33" s="50">
        <v>0</v>
      </c>
      <c r="I33" s="54">
        <v>231.16</v>
      </c>
      <c r="J33" s="54">
        <v>12.71</v>
      </c>
      <c r="K33" s="54">
        <v>0</v>
      </c>
      <c r="L33" s="54">
        <v>243.87</v>
      </c>
    </row>
    <row r="34" spans="1:12" x14ac:dyDescent="0.25">
      <c r="A34" s="47">
        <v>127</v>
      </c>
      <c r="B34" s="48" t="s">
        <v>381</v>
      </c>
      <c r="C34" s="48" t="s">
        <v>382</v>
      </c>
      <c r="D34" s="49">
        <v>31620</v>
      </c>
      <c r="E34" s="56" t="s">
        <v>339</v>
      </c>
      <c r="F34" s="51">
        <v>2780</v>
      </c>
      <c r="G34" s="57" t="s">
        <v>90</v>
      </c>
      <c r="H34" s="50">
        <v>0</v>
      </c>
      <c r="I34" s="54">
        <v>405.91</v>
      </c>
      <c r="J34" s="54">
        <v>22.32</v>
      </c>
      <c r="K34" s="54">
        <v>36.53</v>
      </c>
      <c r="L34" s="54">
        <v>464.76</v>
      </c>
    </row>
    <row r="35" spans="1:12" x14ac:dyDescent="0.25">
      <c r="A35" s="47">
        <v>141</v>
      </c>
      <c r="B35" s="48" t="s">
        <v>383</v>
      </c>
      <c r="C35" s="48" t="s">
        <v>384</v>
      </c>
      <c r="D35" s="49">
        <v>30889</v>
      </c>
      <c r="E35" s="56" t="s">
        <v>331</v>
      </c>
      <c r="F35" s="51">
        <v>3180</v>
      </c>
      <c r="G35" s="57" t="s">
        <v>90</v>
      </c>
      <c r="H35" s="50">
        <v>0</v>
      </c>
      <c r="I35" s="54">
        <v>513.91</v>
      </c>
      <c r="J35" s="54">
        <v>28.26</v>
      </c>
      <c r="K35" s="54">
        <v>46.25</v>
      </c>
      <c r="L35" s="54">
        <v>588.41999999999996</v>
      </c>
    </row>
    <row r="36" spans="1:12" x14ac:dyDescent="0.25">
      <c r="A36" s="47">
        <v>159</v>
      </c>
      <c r="B36" s="48" t="s">
        <v>385</v>
      </c>
      <c r="C36" s="48" t="s">
        <v>140</v>
      </c>
      <c r="D36" s="49">
        <v>34934</v>
      </c>
      <c r="E36" s="50" t="s">
        <v>331</v>
      </c>
      <c r="F36" s="51">
        <v>3280</v>
      </c>
      <c r="G36" s="52" t="s">
        <v>90</v>
      </c>
      <c r="H36" s="53">
        <v>1</v>
      </c>
      <c r="I36" s="54">
        <v>541.91</v>
      </c>
      <c r="J36" s="54">
        <v>29.8</v>
      </c>
      <c r="K36" s="54">
        <v>32.33</v>
      </c>
      <c r="L36" s="54">
        <v>604.04</v>
      </c>
    </row>
    <row r="37" spans="1:12" x14ac:dyDescent="0.25">
      <c r="A37" s="47">
        <v>390</v>
      </c>
      <c r="B37" s="48" t="s">
        <v>386</v>
      </c>
      <c r="C37" s="48" t="s">
        <v>387</v>
      </c>
      <c r="D37" s="49">
        <v>23406</v>
      </c>
      <c r="E37" s="50" t="s">
        <v>339</v>
      </c>
      <c r="F37" s="51">
        <v>3330</v>
      </c>
      <c r="G37" s="52" t="s">
        <v>90</v>
      </c>
      <c r="H37" s="53">
        <v>0</v>
      </c>
      <c r="I37" s="54">
        <v>556.08000000000004</v>
      </c>
      <c r="J37" s="54">
        <v>30.58</v>
      </c>
      <c r="K37" s="54">
        <v>50.04</v>
      </c>
      <c r="L37" s="54">
        <v>636.70000000000005</v>
      </c>
    </row>
    <row r="38" spans="1:12" x14ac:dyDescent="0.25">
      <c r="A38" s="47">
        <v>161</v>
      </c>
      <c r="B38" s="48" t="s">
        <v>388</v>
      </c>
      <c r="C38" s="48" t="s">
        <v>389</v>
      </c>
      <c r="D38" s="49">
        <v>30120</v>
      </c>
      <c r="E38" s="50" t="s">
        <v>339</v>
      </c>
      <c r="F38" s="51">
        <v>2580</v>
      </c>
      <c r="G38" s="52" t="s">
        <v>90</v>
      </c>
      <c r="H38" s="53">
        <v>1</v>
      </c>
      <c r="I38" s="54">
        <v>354.41</v>
      </c>
      <c r="J38" s="54">
        <v>19.489999999999998</v>
      </c>
      <c r="K38" s="54">
        <v>0</v>
      </c>
      <c r="L38" s="54">
        <v>373.90000000000003</v>
      </c>
    </row>
    <row r="39" spans="1:12" x14ac:dyDescent="0.25">
      <c r="A39" s="47">
        <v>155</v>
      </c>
      <c r="B39" s="48" t="s">
        <v>390</v>
      </c>
      <c r="C39" s="48" t="s">
        <v>304</v>
      </c>
      <c r="D39" s="49">
        <v>29909</v>
      </c>
      <c r="E39" s="50" t="s">
        <v>344</v>
      </c>
      <c r="F39" s="51">
        <v>2880</v>
      </c>
      <c r="G39" s="52" t="s">
        <v>321</v>
      </c>
      <c r="H39" s="53">
        <v>1</v>
      </c>
      <c r="I39" s="54">
        <v>432.33</v>
      </c>
      <c r="J39" s="54">
        <v>18.920000000000002</v>
      </c>
      <c r="K39" s="54">
        <v>0</v>
      </c>
      <c r="L39" s="54">
        <v>451.25</v>
      </c>
    </row>
    <row r="40" spans="1:12" x14ac:dyDescent="0.25">
      <c r="A40" s="47">
        <v>169</v>
      </c>
      <c r="B40" s="48" t="s">
        <v>391</v>
      </c>
      <c r="C40" s="48" t="s">
        <v>392</v>
      </c>
      <c r="D40" s="49">
        <v>24541</v>
      </c>
      <c r="E40" s="50" t="s">
        <v>331</v>
      </c>
      <c r="F40" s="51">
        <v>2530</v>
      </c>
      <c r="G40" s="52" t="s">
        <v>332</v>
      </c>
      <c r="H40" s="53">
        <v>0</v>
      </c>
      <c r="I40" s="54">
        <v>341.75</v>
      </c>
      <c r="J40" s="54">
        <v>33.9</v>
      </c>
      <c r="K40" s="54">
        <v>55.48</v>
      </c>
      <c r="L40" s="54">
        <v>431.13</v>
      </c>
    </row>
    <row r="41" spans="1:12" x14ac:dyDescent="0.25">
      <c r="A41" s="47">
        <v>175</v>
      </c>
      <c r="B41" s="48" t="s">
        <v>393</v>
      </c>
      <c r="C41" s="48" t="s">
        <v>394</v>
      </c>
      <c r="D41" s="49">
        <v>29389</v>
      </c>
      <c r="E41" s="50" t="s">
        <v>331</v>
      </c>
      <c r="F41" s="51">
        <v>2630</v>
      </c>
      <c r="G41" s="52" t="s">
        <v>90</v>
      </c>
      <c r="H41" s="53">
        <v>1</v>
      </c>
      <c r="I41" s="54">
        <v>367.08</v>
      </c>
      <c r="J41" s="54">
        <v>20.18</v>
      </c>
      <c r="K41" s="54">
        <v>32.67</v>
      </c>
      <c r="L41" s="54">
        <v>419.93</v>
      </c>
    </row>
    <row r="42" spans="1:12" x14ac:dyDescent="0.25">
      <c r="A42" s="47">
        <v>166</v>
      </c>
      <c r="B42" s="48" t="s">
        <v>395</v>
      </c>
      <c r="C42" s="48" t="s">
        <v>396</v>
      </c>
      <c r="D42" s="49">
        <v>29677</v>
      </c>
      <c r="E42" s="50" t="s">
        <v>344</v>
      </c>
      <c r="F42" s="51">
        <v>3230</v>
      </c>
      <c r="G42" s="52" t="s">
        <v>320</v>
      </c>
      <c r="H42" s="53">
        <v>1</v>
      </c>
      <c r="I42" s="54">
        <v>274</v>
      </c>
      <c r="J42" s="54">
        <v>0</v>
      </c>
      <c r="K42" s="54">
        <v>11.89</v>
      </c>
      <c r="L42" s="54">
        <v>285.89</v>
      </c>
    </row>
    <row r="43" spans="1:12" x14ac:dyDescent="0.25">
      <c r="A43" s="47">
        <v>133</v>
      </c>
      <c r="B43" s="48" t="s">
        <v>397</v>
      </c>
      <c r="C43" s="48" t="s">
        <v>306</v>
      </c>
      <c r="D43" s="49">
        <v>31177</v>
      </c>
      <c r="E43" s="56" t="s">
        <v>344</v>
      </c>
      <c r="F43" s="51">
        <v>6080</v>
      </c>
      <c r="G43" s="57" t="s">
        <v>319</v>
      </c>
      <c r="H43" s="50">
        <v>1</v>
      </c>
      <c r="I43" s="54">
        <v>1509.25</v>
      </c>
      <c r="J43" s="54">
        <v>69.52</v>
      </c>
      <c r="K43" s="54">
        <v>113.76</v>
      </c>
      <c r="L43" s="54">
        <v>1692.53</v>
      </c>
    </row>
    <row r="44" spans="1:12" x14ac:dyDescent="0.25">
      <c r="A44" s="47">
        <v>194</v>
      </c>
      <c r="B44" s="48" t="s">
        <v>398</v>
      </c>
      <c r="C44" s="48" t="s">
        <v>399</v>
      </c>
      <c r="D44" s="49">
        <v>34842</v>
      </c>
      <c r="E44" s="50" t="s">
        <v>331</v>
      </c>
      <c r="F44" s="51">
        <v>2980</v>
      </c>
      <c r="G44" s="52" t="s">
        <v>319</v>
      </c>
      <c r="H44" s="53">
        <v>1</v>
      </c>
      <c r="I44" s="54">
        <v>425.16</v>
      </c>
      <c r="J44" s="54">
        <v>15.66</v>
      </c>
      <c r="K44" s="54">
        <v>25.62</v>
      </c>
      <c r="L44" s="54">
        <v>466.44000000000005</v>
      </c>
    </row>
    <row r="45" spans="1:12" x14ac:dyDescent="0.25">
      <c r="A45" s="47">
        <v>163</v>
      </c>
      <c r="B45" s="48" t="s">
        <v>400</v>
      </c>
      <c r="C45" s="48" t="s">
        <v>401</v>
      </c>
      <c r="D45" s="49">
        <v>24358</v>
      </c>
      <c r="E45" s="50" t="s">
        <v>344</v>
      </c>
      <c r="F45" s="51">
        <v>3380</v>
      </c>
      <c r="G45" s="52" t="s">
        <v>90</v>
      </c>
      <c r="H45" s="53">
        <v>0</v>
      </c>
      <c r="I45" s="54">
        <v>570.33000000000004</v>
      </c>
      <c r="J45" s="54">
        <v>31.36</v>
      </c>
      <c r="K45" s="54">
        <v>0</v>
      </c>
      <c r="L45" s="54">
        <v>601.69000000000005</v>
      </c>
    </row>
    <row r="46" spans="1:12" x14ac:dyDescent="0.25">
      <c r="A46" s="47">
        <v>187</v>
      </c>
      <c r="B46" s="48" t="s">
        <v>402</v>
      </c>
      <c r="C46" s="48" t="s">
        <v>399</v>
      </c>
      <c r="D46" s="49">
        <v>34842</v>
      </c>
      <c r="E46" s="56" t="s">
        <v>331</v>
      </c>
      <c r="F46" s="51">
        <v>3180</v>
      </c>
      <c r="G46" s="57" t="s">
        <v>319</v>
      </c>
      <c r="H46" s="50">
        <v>1</v>
      </c>
      <c r="I46" s="54">
        <v>478.91</v>
      </c>
      <c r="J46" s="54">
        <v>18.37</v>
      </c>
      <c r="K46" s="54">
        <v>27.22</v>
      </c>
      <c r="L46" s="54">
        <v>524.5</v>
      </c>
    </row>
    <row r="47" spans="1:12" x14ac:dyDescent="0.25">
      <c r="A47" s="47">
        <v>160</v>
      </c>
      <c r="B47" s="48" t="s">
        <v>403</v>
      </c>
      <c r="C47" s="48" t="s">
        <v>404</v>
      </c>
      <c r="D47" s="49">
        <v>24615</v>
      </c>
      <c r="E47" s="50" t="s">
        <v>331</v>
      </c>
      <c r="F47" s="51">
        <v>3680</v>
      </c>
      <c r="G47" s="52" t="s">
        <v>319</v>
      </c>
      <c r="H47" s="53">
        <v>2</v>
      </c>
      <c r="I47" s="54">
        <v>620.33000000000004</v>
      </c>
      <c r="J47" s="54">
        <v>14.23</v>
      </c>
      <c r="K47" s="54">
        <v>23.29</v>
      </c>
      <c r="L47" s="54">
        <v>657.85</v>
      </c>
    </row>
    <row r="48" spans="1:12" x14ac:dyDescent="0.25">
      <c r="A48" s="47">
        <v>192</v>
      </c>
      <c r="B48" s="48" t="s">
        <v>405</v>
      </c>
      <c r="C48" s="48" t="s">
        <v>406</v>
      </c>
      <c r="D48" s="49">
        <v>27187</v>
      </c>
      <c r="E48" s="50" t="s">
        <v>331</v>
      </c>
      <c r="F48" s="51">
        <v>2730</v>
      </c>
      <c r="G48" s="52" t="s">
        <v>321</v>
      </c>
      <c r="H48" s="53">
        <v>1</v>
      </c>
      <c r="I48" s="54">
        <v>392.91</v>
      </c>
      <c r="J48" s="54">
        <v>16.87</v>
      </c>
      <c r="K48" s="54">
        <v>27.61</v>
      </c>
      <c r="L48" s="54">
        <v>437.39000000000004</v>
      </c>
    </row>
    <row r="49" spans="1:12" x14ac:dyDescent="0.25">
      <c r="A49" s="47">
        <v>296</v>
      </c>
      <c r="B49" s="48" t="s">
        <v>407</v>
      </c>
      <c r="C49" s="48" t="s">
        <v>374</v>
      </c>
      <c r="D49" s="49">
        <v>25161</v>
      </c>
      <c r="E49" s="50" t="s">
        <v>331</v>
      </c>
      <c r="F49" s="51">
        <v>3780</v>
      </c>
      <c r="G49" s="52" t="s">
        <v>320</v>
      </c>
      <c r="H49" s="53">
        <v>1</v>
      </c>
      <c r="I49" s="54">
        <v>396.16</v>
      </c>
      <c r="J49" s="54">
        <v>13.53</v>
      </c>
      <c r="K49" s="54">
        <v>22.14</v>
      </c>
      <c r="L49" s="54">
        <v>431.83</v>
      </c>
    </row>
    <row r="50" spans="1:12" x14ac:dyDescent="0.25">
      <c r="A50" s="47">
        <v>190</v>
      </c>
      <c r="B50" s="48" t="s">
        <v>408</v>
      </c>
      <c r="C50" s="48" t="s">
        <v>365</v>
      </c>
      <c r="D50" s="49">
        <v>26987</v>
      </c>
      <c r="E50" s="56" t="s">
        <v>331</v>
      </c>
      <c r="F50" s="51">
        <v>3380</v>
      </c>
      <c r="G50" s="57" t="s">
        <v>320</v>
      </c>
      <c r="H50" s="50">
        <v>0</v>
      </c>
      <c r="I50" s="54">
        <v>306.83</v>
      </c>
      <c r="J50" s="54">
        <v>16.87</v>
      </c>
      <c r="K50" s="54">
        <v>27.61</v>
      </c>
      <c r="L50" s="54">
        <v>351.31</v>
      </c>
    </row>
    <row r="51" spans="1:12" x14ac:dyDescent="0.25">
      <c r="A51" s="47">
        <v>126</v>
      </c>
      <c r="B51" s="48" t="s">
        <v>213</v>
      </c>
      <c r="C51" s="48" t="s">
        <v>188</v>
      </c>
      <c r="D51" s="49">
        <v>26115</v>
      </c>
      <c r="E51" s="56" t="s">
        <v>344</v>
      </c>
      <c r="F51" s="51">
        <v>3580</v>
      </c>
      <c r="G51" s="57" t="s">
        <v>321</v>
      </c>
      <c r="H51" s="50">
        <v>1</v>
      </c>
      <c r="I51" s="54">
        <v>628.33000000000004</v>
      </c>
      <c r="J51" s="54">
        <v>29.95</v>
      </c>
      <c r="K51" s="54">
        <v>47.75</v>
      </c>
      <c r="L51" s="54">
        <v>706.03000000000009</v>
      </c>
    </row>
    <row r="52" spans="1:12" x14ac:dyDescent="0.25">
      <c r="A52" s="47">
        <v>170</v>
      </c>
      <c r="B52" s="48" t="s">
        <v>409</v>
      </c>
      <c r="C52" s="48" t="s">
        <v>352</v>
      </c>
      <c r="D52" s="49">
        <v>25472</v>
      </c>
      <c r="E52" s="50" t="s">
        <v>344</v>
      </c>
      <c r="F52" s="51">
        <v>4930</v>
      </c>
      <c r="G52" s="22" t="s">
        <v>321</v>
      </c>
      <c r="H52" s="53">
        <v>1</v>
      </c>
      <c r="I52" s="54">
        <v>985.5</v>
      </c>
      <c r="J52" s="54">
        <v>54.2</v>
      </c>
      <c r="K52" s="54">
        <v>88.69</v>
      </c>
      <c r="L52" s="54">
        <v>1128.3900000000001</v>
      </c>
    </row>
    <row r="53" spans="1:12" x14ac:dyDescent="0.25">
      <c r="A53" s="47">
        <v>137</v>
      </c>
      <c r="B53" s="48" t="s">
        <v>410</v>
      </c>
      <c r="C53" s="48" t="s">
        <v>46</v>
      </c>
      <c r="D53" s="49">
        <v>26972</v>
      </c>
      <c r="E53" s="56" t="s">
        <v>344</v>
      </c>
      <c r="F53" s="51">
        <v>3580</v>
      </c>
      <c r="G53" s="57" t="s">
        <v>321</v>
      </c>
      <c r="H53" s="50">
        <v>0</v>
      </c>
      <c r="I53" s="54">
        <v>628.33000000000004</v>
      </c>
      <c r="J53" s="54">
        <v>34.549999999999997</v>
      </c>
      <c r="K53" s="54">
        <v>56.54</v>
      </c>
      <c r="L53" s="54">
        <v>719.42</v>
      </c>
    </row>
    <row r="54" spans="1:12" x14ac:dyDescent="0.25">
      <c r="A54" s="47">
        <v>270</v>
      </c>
      <c r="B54" s="48" t="s">
        <v>411</v>
      </c>
      <c r="C54" s="48" t="s">
        <v>412</v>
      </c>
      <c r="D54" s="49">
        <v>29060</v>
      </c>
      <c r="E54" s="50" t="s">
        <v>331</v>
      </c>
      <c r="F54" s="51">
        <v>4130</v>
      </c>
      <c r="G54" s="52" t="s">
        <v>321</v>
      </c>
      <c r="H54" s="53">
        <v>1</v>
      </c>
      <c r="I54" s="54">
        <v>799.5</v>
      </c>
      <c r="J54" s="54">
        <v>38.17</v>
      </c>
      <c r="K54" s="54">
        <v>62.46</v>
      </c>
      <c r="L54" s="54">
        <v>900.13</v>
      </c>
    </row>
    <row r="55" spans="1:12" x14ac:dyDescent="0.25">
      <c r="A55" s="47">
        <v>450</v>
      </c>
      <c r="B55" s="48" t="s">
        <v>413</v>
      </c>
      <c r="C55" s="48" t="s">
        <v>414</v>
      </c>
      <c r="D55" s="49">
        <v>25636</v>
      </c>
      <c r="E55" s="50" t="s">
        <v>331</v>
      </c>
      <c r="F55" s="51">
        <v>2980</v>
      </c>
      <c r="G55" s="52" t="s">
        <v>320</v>
      </c>
      <c r="H55" s="53">
        <v>2</v>
      </c>
      <c r="I55" s="54">
        <v>220.66</v>
      </c>
      <c r="J55" s="54">
        <v>0</v>
      </c>
      <c r="K55" s="54">
        <v>0</v>
      </c>
      <c r="L55" s="54">
        <v>220.66</v>
      </c>
    </row>
    <row r="56" spans="1:12" x14ac:dyDescent="0.25">
      <c r="A56" s="47">
        <v>153</v>
      </c>
      <c r="B56" s="48" t="s">
        <v>415</v>
      </c>
      <c r="C56" s="48" t="s">
        <v>380</v>
      </c>
      <c r="D56" s="49">
        <v>35022</v>
      </c>
      <c r="E56" s="50" t="s">
        <v>331</v>
      </c>
      <c r="F56" s="51">
        <v>2480</v>
      </c>
      <c r="G56" s="52" t="s">
        <v>90</v>
      </c>
      <c r="H56" s="53">
        <v>1</v>
      </c>
      <c r="I56" s="54">
        <v>329.25</v>
      </c>
      <c r="J56" s="54">
        <v>18.100000000000001</v>
      </c>
      <c r="K56" s="54">
        <v>13.04</v>
      </c>
      <c r="L56" s="54">
        <v>360.39000000000004</v>
      </c>
    </row>
    <row r="57" spans="1:12" x14ac:dyDescent="0.25">
      <c r="A57" s="47">
        <v>174</v>
      </c>
      <c r="B57" s="48" t="s">
        <v>416</v>
      </c>
      <c r="C57" s="48" t="s">
        <v>307</v>
      </c>
      <c r="D57" s="49">
        <v>28175</v>
      </c>
      <c r="E57" s="50" t="s">
        <v>344</v>
      </c>
      <c r="F57" s="51">
        <v>3730</v>
      </c>
      <c r="G57" s="52" t="s">
        <v>90</v>
      </c>
      <c r="H57" s="53">
        <v>0</v>
      </c>
      <c r="I57" s="54">
        <v>672.91</v>
      </c>
      <c r="J57" s="54">
        <v>37.01</v>
      </c>
      <c r="K57" s="54">
        <v>0</v>
      </c>
      <c r="L57" s="54">
        <v>709.92</v>
      </c>
    </row>
    <row r="58" spans="1:12" x14ac:dyDescent="0.25">
      <c r="A58" s="47">
        <v>140</v>
      </c>
      <c r="B58" s="48" t="s">
        <v>417</v>
      </c>
      <c r="C58" s="48" t="s">
        <v>418</v>
      </c>
      <c r="D58" s="49">
        <v>29675</v>
      </c>
      <c r="E58" s="56" t="s">
        <v>344</v>
      </c>
      <c r="F58" s="51">
        <v>3480</v>
      </c>
      <c r="G58" s="57" t="s">
        <v>320</v>
      </c>
      <c r="H58" s="50">
        <v>2</v>
      </c>
      <c r="I58" s="54">
        <v>328.83</v>
      </c>
      <c r="J58" s="54">
        <v>4.13</v>
      </c>
      <c r="K58" s="54">
        <v>16.440000000000001</v>
      </c>
      <c r="L58" s="54">
        <v>349.4</v>
      </c>
    </row>
    <row r="59" spans="1:12" x14ac:dyDescent="0.25">
      <c r="A59" s="47">
        <v>464</v>
      </c>
      <c r="B59" s="48" t="s">
        <v>419</v>
      </c>
      <c r="C59" s="48" t="s">
        <v>420</v>
      </c>
      <c r="D59" s="49">
        <v>28542</v>
      </c>
      <c r="E59" s="50" t="s">
        <v>339</v>
      </c>
      <c r="F59" s="51">
        <v>2430</v>
      </c>
      <c r="G59" s="52" t="s">
        <v>332</v>
      </c>
      <c r="H59" s="53">
        <v>0</v>
      </c>
      <c r="I59" s="54">
        <v>316.83</v>
      </c>
      <c r="J59" s="54">
        <v>32</v>
      </c>
      <c r="K59" s="54">
        <v>52.36</v>
      </c>
      <c r="L59" s="54">
        <v>401.19</v>
      </c>
    </row>
    <row r="60" spans="1:12" x14ac:dyDescent="0.25">
      <c r="A60" s="47">
        <v>275</v>
      </c>
      <c r="B60" s="48" t="s">
        <v>421</v>
      </c>
      <c r="C60" s="48" t="s">
        <v>28</v>
      </c>
      <c r="D60" s="49">
        <v>22737</v>
      </c>
      <c r="E60" s="50" t="s">
        <v>339</v>
      </c>
      <c r="F60" s="51">
        <v>6030</v>
      </c>
      <c r="G60" s="52" t="s">
        <v>321</v>
      </c>
      <c r="H60" s="53">
        <v>1</v>
      </c>
      <c r="I60" s="54">
        <v>1380.58</v>
      </c>
      <c r="J60" s="54">
        <v>69.86</v>
      </c>
      <c r="K60" s="54">
        <v>114.32</v>
      </c>
      <c r="L60" s="54">
        <v>1564.7599999999998</v>
      </c>
    </row>
    <row r="61" spans="1:12" x14ac:dyDescent="0.25">
      <c r="A61" s="47">
        <v>188</v>
      </c>
      <c r="B61" s="48" t="s">
        <v>422</v>
      </c>
      <c r="C61" s="48" t="s">
        <v>412</v>
      </c>
      <c r="D61" s="49">
        <v>23908</v>
      </c>
      <c r="E61" s="50" t="s">
        <v>331</v>
      </c>
      <c r="F61" s="51">
        <v>4430</v>
      </c>
      <c r="G61" s="52" t="s">
        <v>321</v>
      </c>
      <c r="H61" s="53">
        <v>1</v>
      </c>
      <c r="I61" s="54">
        <v>906.66</v>
      </c>
      <c r="J61" s="54">
        <v>43.37</v>
      </c>
      <c r="K61" s="54">
        <v>0</v>
      </c>
      <c r="L61" s="54">
        <v>950.03</v>
      </c>
    </row>
    <row r="62" spans="1:12" x14ac:dyDescent="0.25">
      <c r="A62" s="47">
        <v>240</v>
      </c>
      <c r="B62" s="48" t="s">
        <v>423</v>
      </c>
      <c r="C62" s="48" t="s">
        <v>412</v>
      </c>
      <c r="D62" s="49">
        <v>25408</v>
      </c>
      <c r="E62" s="56" t="s">
        <v>344</v>
      </c>
      <c r="F62" s="51">
        <v>3080</v>
      </c>
      <c r="G62" s="57" t="s">
        <v>321</v>
      </c>
      <c r="H62" s="50">
        <v>0</v>
      </c>
      <c r="I62" s="54">
        <v>486.33</v>
      </c>
      <c r="J62" s="54">
        <v>26.74</v>
      </c>
      <c r="K62" s="54">
        <v>43.76</v>
      </c>
      <c r="L62" s="54">
        <v>556.82999999999993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/>
  </sheetViews>
  <sheetFormatPr baseColWidth="10" defaultColWidth="11.44140625" defaultRowHeight="13.2" x14ac:dyDescent="0.25"/>
  <cols>
    <col min="1" max="1" width="53.88671875" style="64" customWidth="1"/>
    <col min="2" max="2" width="12.33203125" style="64" bestFit="1" customWidth="1"/>
    <col min="3" max="16384" width="11.44140625" style="64"/>
  </cols>
  <sheetData>
    <row r="1" spans="1:3" x14ac:dyDescent="0.25">
      <c r="A1" s="63" t="s">
        <v>312</v>
      </c>
    </row>
    <row r="2" spans="1:3" x14ac:dyDescent="0.25">
      <c r="A2" s="65"/>
      <c r="B2" s="66" t="s">
        <v>313</v>
      </c>
      <c r="C2" s="66" t="s">
        <v>314</v>
      </c>
    </row>
    <row r="3" spans="1:3" x14ac:dyDescent="0.25">
      <c r="A3" s="67" t="s">
        <v>429</v>
      </c>
      <c r="B3" s="62">
        <v>8.2000000000000003E-2</v>
      </c>
      <c r="C3" s="62">
        <v>7.2999999999999995E-2</v>
      </c>
    </row>
    <row r="4" spans="1:3" x14ac:dyDescent="0.25">
      <c r="A4" s="67" t="s">
        <v>274</v>
      </c>
      <c r="B4" s="62">
        <v>9.35E-2</v>
      </c>
      <c r="C4" s="62">
        <v>9.35E-2</v>
      </c>
    </row>
    <row r="5" spans="1:3" x14ac:dyDescent="0.25">
      <c r="A5" s="67" t="s">
        <v>275</v>
      </c>
      <c r="B5" s="68">
        <v>1.4999999999999999E-2</v>
      </c>
      <c r="C5" s="68">
        <v>1.4999999999999999E-2</v>
      </c>
    </row>
    <row r="6" spans="1:3" x14ac:dyDescent="0.25">
      <c r="A6" s="67" t="s">
        <v>276</v>
      </c>
      <c r="B6" s="70">
        <v>1.175E-2</v>
      </c>
      <c r="C6" s="70">
        <v>1.175E-2</v>
      </c>
    </row>
    <row r="7" spans="1:3" x14ac:dyDescent="0.25">
      <c r="A7" s="67" t="s">
        <v>277</v>
      </c>
      <c r="B7" s="70">
        <v>1.4250000000000001E-2</v>
      </c>
      <c r="C7" s="69"/>
    </row>
    <row r="8" spans="1:3" x14ac:dyDescent="0.25">
      <c r="B8" s="32"/>
    </row>
    <row r="9" spans="1:3" x14ac:dyDescent="0.25">
      <c r="A9" s="63" t="s">
        <v>315</v>
      </c>
      <c r="B9" s="32"/>
    </row>
    <row r="10" spans="1:3" x14ac:dyDescent="0.25">
      <c r="A10" s="67" t="s">
        <v>278</v>
      </c>
      <c r="B10" s="81">
        <v>6200</v>
      </c>
    </row>
    <row r="11" spans="1:3" x14ac:dyDescent="0.25">
      <c r="A11" s="67" t="s">
        <v>279</v>
      </c>
      <c r="B11" s="81">
        <v>5400</v>
      </c>
    </row>
    <row r="12" spans="1:3" x14ac:dyDescent="0.25">
      <c r="A12" s="67" t="s">
        <v>280</v>
      </c>
      <c r="B12" s="81">
        <v>4237.5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4294967293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D26"/>
  <sheetViews>
    <sheetView zoomScaleNormal="100" workbookViewId="0"/>
  </sheetViews>
  <sheetFormatPr baseColWidth="10" defaultColWidth="11.44140625" defaultRowHeight="13.2" x14ac:dyDescent="0.25"/>
  <cols>
    <col min="1" max="1" width="13" style="12" bestFit="1" customWidth="1"/>
    <col min="2" max="2" width="18.109375" style="12" bestFit="1" customWidth="1"/>
    <col min="3" max="3" width="12.33203125" style="12" bestFit="1" customWidth="1"/>
    <col min="4" max="16384" width="11.44140625" style="12"/>
  </cols>
  <sheetData>
    <row r="1" spans="1:4" x14ac:dyDescent="0.25">
      <c r="A1" s="28" t="s">
        <v>270</v>
      </c>
      <c r="B1" s="91"/>
      <c r="C1" s="91"/>
      <c r="D1" s="92"/>
    </row>
    <row r="2" spans="1:4" x14ac:dyDescent="0.25">
      <c r="D2" s="93"/>
    </row>
    <row r="3" spans="1:4" x14ac:dyDescent="0.25">
      <c r="A3" s="94" t="s">
        <v>271</v>
      </c>
      <c r="B3" s="95" t="s">
        <v>272</v>
      </c>
      <c r="C3" s="95" t="s">
        <v>243</v>
      </c>
      <c r="D3" s="96"/>
    </row>
    <row r="4" spans="1:4" x14ac:dyDescent="0.25">
      <c r="A4" s="86" t="s">
        <v>244</v>
      </c>
      <c r="B4" s="86" t="s">
        <v>245</v>
      </c>
      <c r="C4" s="97">
        <v>4210</v>
      </c>
      <c r="D4" s="97"/>
    </row>
    <row r="5" spans="1:4" x14ac:dyDescent="0.25">
      <c r="A5" s="86" t="s">
        <v>246</v>
      </c>
      <c r="B5" s="86" t="s">
        <v>212</v>
      </c>
      <c r="C5" s="97">
        <v>3975</v>
      </c>
      <c r="D5" s="97"/>
    </row>
    <row r="6" spans="1:4" x14ac:dyDescent="0.25">
      <c r="A6" s="86" t="s">
        <v>248</v>
      </c>
      <c r="B6" s="86" t="s">
        <v>247</v>
      </c>
      <c r="C6" s="97">
        <v>3526</v>
      </c>
      <c r="D6" s="97"/>
    </row>
    <row r="7" spans="1:4" x14ac:dyDescent="0.25">
      <c r="A7" s="86" t="s">
        <v>249</v>
      </c>
      <c r="B7" s="86" t="s">
        <v>247</v>
      </c>
      <c r="C7" s="97">
        <v>3312</v>
      </c>
      <c r="D7" s="97"/>
    </row>
    <row r="8" spans="1:4" x14ac:dyDescent="0.25">
      <c r="A8" s="86" t="s">
        <v>250</v>
      </c>
      <c r="B8" s="86" t="s">
        <v>212</v>
      </c>
      <c r="C8" s="97">
        <v>2954</v>
      </c>
      <c r="D8" s="97"/>
    </row>
    <row r="9" spans="1:4" x14ac:dyDescent="0.25">
      <c r="A9" s="86" t="s">
        <v>251</v>
      </c>
      <c r="B9" s="86" t="s">
        <v>212</v>
      </c>
      <c r="C9" s="97">
        <v>2994</v>
      </c>
      <c r="D9" s="97"/>
    </row>
    <row r="10" spans="1:4" x14ac:dyDescent="0.25">
      <c r="A10" s="86" t="s">
        <v>252</v>
      </c>
      <c r="B10" s="86" t="s">
        <v>247</v>
      </c>
      <c r="C10" s="97">
        <v>2745</v>
      </c>
      <c r="D10" s="97"/>
    </row>
    <row r="11" spans="1:4" x14ac:dyDescent="0.25">
      <c r="A11" s="86" t="s">
        <v>253</v>
      </c>
      <c r="B11" s="86" t="s">
        <v>212</v>
      </c>
      <c r="C11" s="97">
        <v>2619</v>
      </c>
      <c r="D11" s="97"/>
    </row>
    <row r="12" spans="1:4" x14ac:dyDescent="0.25">
      <c r="A12" s="86" t="s">
        <v>254</v>
      </c>
      <c r="B12" s="86" t="s">
        <v>212</v>
      </c>
      <c r="C12" s="97">
        <v>4028</v>
      </c>
      <c r="D12" s="97"/>
    </row>
    <row r="13" spans="1:4" x14ac:dyDescent="0.25">
      <c r="A13" s="86" t="s">
        <v>255</v>
      </c>
      <c r="B13" s="86" t="s">
        <v>256</v>
      </c>
      <c r="C13" s="97">
        <v>3863</v>
      </c>
      <c r="D13" s="97"/>
    </row>
    <row r="14" spans="1:4" x14ac:dyDescent="0.25">
      <c r="A14" s="86" t="s">
        <v>257</v>
      </c>
      <c r="B14" s="86" t="s">
        <v>247</v>
      </c>
      <c r="C14" s="97">
        <v>3658</v>
      </c>
      <c r="D14" s="97"/>
    </row>
    <row r="15" spans="1:4" x14ac:dyDescent="0.25">
      <c r="A15" s="86" t="s">
        <v>258</v>
      </c>
      <c r="B15" s="86" t="s">
        <v>212</v>
      </c>
      <c r="C15" s="97">
        <v>3521</v>
      </c>
      <c r="D15" s="97"/>
    </row>
    <row r="16" spans="1:4" x14ac:dyDescent="0.25">
      <c r="A16" s="86" t="s">
        <v>259</v>
      </c>
      <c r="B16" s="86" t="s">
        <v>247</v>
      </c>
      <c r="C16" s="97">
        <v>3256</v>
      </c>
      <c r="D16" s="97"/>
    </row>
    <row r="17" spans="1:4" x14ac:dyDescent="0.25">
      <c r="A17" s="86" t="s">
        <v>260</v>
      </c>
      <c r="B17" s="86" t="s">
        <v>212</v>
      </c>
      <c r="C17" s="97">
        <v>3007</v>
      </c>
      <c r="D17" s="97"/>
    </row>
    <row r="18" spans="1:4" x14ac:dyDescent="0.25">
      <c r="A18" s="86" t="s">
        <v>261</v>
      </c>
      <c r="B18" s="86" t="s">
        <v>212</v>
      </c>
      <c r="C18" s="97">
        <v>2785</v>
      </c>
      <c r="D18" s="97"/>
    </row>
    <row r="19" spans="1:4" x14ac:dyDescent="0.25">
      <c r="A19" s="86" t="s">
        <v>262</v>
      </c>
      <c r="B19" s="86" t="s">
        <v>212</v>
      </c>
      <c r="C19" s="97">
        <v>2557</v>
      </c>
      <c r="D19" s="97"/>
    </row>
    <row r="20" spans="1:4" x14ac:dyDescent="0.25">
      <c r="A20" s="86" t="s">
        <v>263</v>
      </c>
      <c r="B20" s="86" t="s">
        <v>247</v>
      </c>
      <c r="C20" s="97">
        <v>2489</v>
      </c>
      <c r="D20" s="97"/>
    </row>
    <row r="21" spans="1:4" x14ac:dyDescent="0.25">
      <c r="A21" s="86" t="s">
        <v>264</v>
      </c>
      <c r="B21" s="86" t="s">
        <v>212</v>
      </c>
      <c r="C21" s="97">
        <v>4052</v>
      </c>
      <c r="D21" s="97"/>
    </row>
    <row r="22" spans="1:4" x14ac:dyDescent="0.25">
      <c r="A22" s="86" t="s">
        <v>265</v>
      </c>
      <c r="B22" s="86" t="s">
        <v>212</v>
      </c>
      <c r="C22" s="97">
        <v>3875</v>
      </c>
      <c r="D22" s="97"/>
    </row>
    <row r="23" spans="1:4" x14ac:dyDescent="0.25">
      <c r="A23" s="86" t="s">
        <v>266</v>
      </c>
      <c r="B23" s="86" t="s">
        <v>247</v>
      </c>
      <c r="C23" s="97">
        <v>3698</v>
      </c>
      <c r="D23" s="97"/>
    </row>
    <row r="24" spans="1:4" x14ac:dyDescent="0.25">
      <c r="A24" s="86" t="s">
        <v>267</v>
      </c>
      <c r="B24" s="86" t="s">
        <v>212</v>
      </c>
      <c r="C24" s="97">
        <v>3698</v>
      </c>
      <c r="D24" s="97"/>
    </row>
    <row r="25" spans="1:4" x14ac:dyDescent="0.25">
      <c r="A25" s="86" t="s">
        <v>268</v>
      </c>
      <c r="B25" s="86" t="s">
        <v>212</v>
      </c>
      <c r="C25" s="97">
        <v>3512</v>
      </c>
      <c r="D25" s="97"/>
    </row>
    <row r="26" spans="1:4" x14ac:dyDescent="0.25">
      <c r="A26" s="86" t="s">
        <v>269</v>
      </c>
      <c r="B26" s="86" t="s">
        <v>247</v>
      </c>
      <c r="C26" s="97">
        <v>3475</v>
      </c>
      <c r="D26" s="97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9"/>
  <sheetViews>
    <sheetView zoomScaleNormal="100" workbookViewId="0"/>
  </sheetViews>
  <sheetFormatPr baseColWidth="10" defaultColWidth="11.44140625" defaultRowHeight="13.2" x14ac:dyDescent="0.25"/>
  <cols>
    <col min="1" max="3" width="11.44140625" style="12"/>
    <col min="4" max="4" width="15.6640625" style="12" customWidth="1"/>
    <col min="5" max="16384" width="11.44140625" style="12"/>
  </cols>
  <sheetData>
    <row r="1" spans="1:5" x14ac:dyDescent="0.25">
      <c r="A1" s="12" t="s">
        <v>214</v>
      </c>
    </row>
    <row r="3" spans="1:5" x14ac:dyDescent="0.25">
      <c r="A3" s="12" t="s">
        <v>217</v>
      </c>
      <c r="D3" s="12" t="s">
        <v>218</v>
      </c>
    </row>
    <row r="5" spans="1:5" x14ac:dyDescent="0.25">
      <c r="A5" s="29" t="s">
        <v>215</v>
      </c>
      <c r="B5" s="14" t="s">
        <v>216</v>
      </c>
      <c r="D5" s="29" t="s">
        <v>219</v>
      </c>
      <c r="E5" s="14" t="s">
        <v>216</v>
      </c>
    </row>
    <row r="6" spans="1:5" x14ac:dyDescent="0.25">
      <c r="A6" s="83">
        <v>1</v>
      </c>
      <c r="B6" s="84">
        <v>1728</v>
      </c>
      <c r="D6" s="83">
        <v>1</v>
      </c>
      <c r="E6" s="84">
        <v>694.4</v>
      </c>
    </row>
    <row r="7" spans="1:5" x14ac:dyDescent="0.25">
      <c r="A7" s="83">
        <v>2</v>
      </c>
      <c r="B7" s="84">
        <v>1749</v>
      </c>
      <c r="D7" s="83">
        <v>2</v>
      </c>
      <c r="E7" s="84">
        <v>728.98</v>
      </c>
    </row>
    <row r="8" spans="1:5" x14ac:dyDescent="0.25">
      <c r="A8" s="83">
        <v>3</v>
      </c>
      <c r="B8" s="84">
        <v>1770</v>
      </c>
      <c r="D8" s="83">
        <v>3</v>
      </c>
      <c r="E8" s="84">
        <v>780.34</v>
      </c>
    </row>
    <row r="9" spans="1:5" x14ac:dyDescent="0.25">
      <c r="A9" s="83">
        <v>4</v>
      </c>
      <c r="B9" s="84">
        <v>1797</v>
      </c>
      <c r="D9" s="83">
        <v>4</v>
      </c>
      <c r="E9" s="84">
        <v>847.81</v>
      </c>
    </row>
    <row r="10" spans="1:5" x14ac:dyDescent="0.25">
      <c r="A10" s="83">
        <v>5</v>
      </c>
      <c r="B10" s="84">
        <v>1834</v>
      </c>
    </row>
    <row r="11" spans="1:5" x14ac:dyDescent="0.25">
      <c r="A11" s="83">
        <v>6</v>
      </c>
      <c r="B11" s="84">
        <v>1882</v>
      </c>
    </row>
    <row r="12" spans="1:5" x14ac:dyDescent="0.25">
      <c r="A12" s="83">
        <v>7</v>
      </c>
      <c r="B12" s="84">
        <v>1941</v>
      </c>
    </row>
    <row r="13" spans="1:5" x14ac:dyDescent="0.25">
      <c r="A13" s="83">
        <v>8</v>
      </c>
      <c r="B13" s="84">
        <v>2042</v>
      </c>
    </row>
    <row r="14" spans="1:5" x14ac:dyDescent="0.25">
      <c r="A14" s="83">
        <v>9</v>
      </c>
      <c r="B14" s="84">
        <v>2207</v>
      </c>
    </row>
    <row r="15" spans="1:5" x14ac:dyDescent="0.25">
      <c r="A15" s="83">
        <v>10</v>
      </c>
      <c r="B15" s="84">
        <v>2425</v>
      </c>
    </row>
    <row r="16" spans="1:5" x14ac:dyDescent="0.25">
      <c r="A16" s="83">
        <v>11</v>
      </c>
      <c r="B16" s="84">
        <v>2719</v>
      </c>
    </row>
    <row r="17" spans="1:2" x14ac:dyDescent="0.25">
      <c r="A17" s="83">
        <v>12</v>
      </c>
      <c r="B17" s="84">
        <v>2802</v>
      </c>
    </row>
    <row r="18" spans="1:2" x14ac:dyDescent="0.25">
      <c r="A18" s="83">
        <v>13</v>
      </c>
      <c r="B18" s="84">
        <v>3131</v>
      </c>
    </row>
    <row r="19" spans="1:2" x14ac:dyDescent="0.25">
      <c r="A19" s="83">
        <v>14</v>
      </c>
      <c r="B19" s="84">
        <v>3558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43"/>
  <sheetViews>
    <sheetView zoomScaleNormal="100" workbookViewId="0"/>
  </sheetViews>
  <sheetFormatPr baseColWidth="10" defaultColWidth="11.44140625" defaultRowHeight="13.2" x14ac:dyDescent="0.25"/>
  <cols>
    <col min="1" max="1" width="10.88671875" style="2" customWidth="1"/>
    <col min="2" max="2" width="13.88671875" style="2" bestFit="1" customWidth="1"/>
    <col min="3" max="3" width="10.5546875" style="2" bestFit="1" customWidth="1"/>
    <col min="4" max="4" width="11.33203125" style="2" bestFit="1" customWidth="1"/>
    <col min="5" max="5" width="11.33203125" style="2" customWidth="1"/>
    <col min="6" max="6" width="6.6640625" style="2" bestFit="1" customWidth="1"/>
    <col min="7" max="7" width="17.109375" style="2" bestFit="1" customWidth="1"/>
    <col min="8" max="8" width="25.88671875" style="2" bestFit="1" customWidth="1"/>
    <col min="9" max="9" width="7.88671875" style="2" bestFit="1" customWidth="1"/>
    <col min="10" max="10" width="8.109375" style="2" bestFit="1" customWidth="1"/>
    <col min="11" max="16384" width="11.44140625" style="2"/>
  </cols>
  <sheetData>
    <row r="1" spans="1:16" s="15" customFormat="1" x14ac:dyDescent="0.25">
      <c r="A1" s="9" t="s">
        <v>301</v>
      </c>
      <c r="E1" s="16"/>
      <c r="F1" s="17"/>
      <c r="K1" s="8"/>
      <c r="L1" s="8"/>
      <c r="M1" s="18"/>
      <c r="N1" s="8"/>
      <c r="O1" s="8"/>
      <c r="P1" s="8"/>
    </row>
    <row r="2" spans="1:16" s="15" customFormat="1" x14ac:dyDescent="0.25">
      <c r="A2" s="28"/>
      <c r="E2" s="16"/>
      <c r="F2" s="17"/>
      <c r="K2" s="8"/>
      <c r="L2" s="8"/>
      <c r="M2" s="18"/>
      <c r="N2" s="8"/>
      <c r="O2" s="8"/>
      <c r="P2" s="8"/>
    </row>
    <row r="3" spans="1:16" ht="26.4" x14ac:dyDescent="0.25">
      <c r="A3" s="98" t="s">
        <v>53</v>
      </c>
      <c r="B3" s="98" t="s">
        <v>0</v>
      </c>
      <c r="C3" s="99" t="s">
        <v>25</v>
      </c>
      <c r="D3" s="99" t="s">
        <v>51</v>
      </c>
      <c r="E3" s="100" t="s">
        <v>52</v>
      </c>
      <c r="F3" s="99" t="s">
        <v>54</v>
      </c>
      <c r="G3" s="99" t="s">
        <v>55</v>
      </c>
      <c r="H3" s="99" t="s">
        <v>56</v>
      </c>
      <c r="I3" s="101" t="s">
        <v>209</v>
      </c>
      <c r="J3" s="101" t="s">
        <v>211</v>
      </c>
    </row>
    <row r="4" spans="1:16" x14ac:dyDescent="0.25">
      <c r="A4" s="19">
        <v>101</v>
      </c>
      <c r="B4" s="20" t="s">
        <v>1</v>
      </c>
      <c r="C4" s="20" t="s">
        <v>26</v>
      </c>
      <c r="D4" s="21">
        <v>25040</v>
      </c>
      <c r="E4" s="21">
        <v>33390</v>
      </c>
      <c r="F4" s="20">
        <v>31515</v>
      </c>
      <c r="G4" s="20" t="s">
        <v>57</v>
      </c>
      <c r="H4" s="20" t="s">
        <v>58</v>
      </c>
      <c r="I4" s="8">
        <v>4</v>
      </c>
      <c r="J4" s="22">
        <v>6</v>
      </c>
    </row>
    <row r="5" spans="1:16" x14ac:dyDescent="0.25">
      <c r="A5" s="19">
        <v>102</v>
      </c>
      <c r="B5" s="20" t="s">
        <v>64</v>
      </c>
      <c r="C5" s="20" t="s">
        <v>65</v>
      </c>
      <c r="D5" s="21">
        <v>21429</v>
      </c>
      <c r="E5" s="21">
        <v>36617</v>
      </c>
      <c r="F5" s="20">
        <v>30659</v>
      </c>
      <c r="G5" s="20" t="s">
        <v>60</v>
      </c>
      <c r="H5" s="20" t="s">
        <v>66</v>
      </c>
      <c r="I5" s="22">
        <v>4</v>
      </c>
      <c r="J5" s="8">
        <v>11</v>
      </c>
    </row>
    <row r="6" spans="1:16" x14ac:dyDescent="0.25">
      <c r="A6" s="19">
        <v>103</v>
      </c>
      <c r="B6" s="20" t="s">
        <v>67</v>
      </c>
      <c r="C6" s="20" t="s">
        <v>68</v>
      </c>
      <c r="D6" s="21">
        <v>30290</v>
      </c>
      <c r="E6" s="23">
        <v>37135</v>
      </c>
      <c r="F6" s="20">
        <v>30167</v>
      </c>
      <c r="G6" s="20" t="s">
        <v>60</v>
      </c>
      <c r="H6" s="20" t="s">
        <v>69</v>
      </c>
      <c r="I6" s="22">
        <v>4</v>
      </c>
      <c r="J6" s="22">
        <v>7</v>
      </c>
    </row>
    <row r="7" spans="1:16" x14ac:dyDescent="0.25">
      <c r="A7" s="19">
        <v>104</v>
      </c>
      <c r="B7" s="20" t="s">
        <v>70</v>
      </c>
      <c r="C7" s="20" t="s">
        <v>71</v>
      </c>
      <c r="D7" s="21">
        <v>23458</v>
      </c>
      <c r="E7" s="21">
        <v>33390</v>
      </c>
      <c r="F7" s="24">
        <v>30855</v>
      </c>
      <c r="G7" s="24" t="s">
        <v>72</v>
      </c>
      <c r="H7" s="24" t="s">
        <v>73</v>
      </c>
      <c r="I7" s="8">
        <v>4</v>
      </c>
      <c r="J7" s="22">
        <v>6</v>
      </c>
    </row>
    <row r="8" spans="1:16" s="20" customFormat="1" x14ac:dyDescent="0.25">
      <c r="A8" s="19">
        <v>105</v>
      </c>
      <c r="B8" s="20" t="s">
        <v>82</v>
      </c>
      <c r="C8" s="20" t="s">
        <v>83</v>
      </c>
      <c r="D8" s="26">
        <v>22706</v>
      </c>
      <c r="E8" s="21">
        <v>35674</v>
      </c>
      <c r="F8" s="24">
        <v>30823</v>
      </c>
      <c r="G8" s="24" t="s">
        <v>84</v>
      </c>
      <c r="H8" s="24" t="s">
        <v>85</v>
      </c>
      <c r="I8" s="22">
        <v>1</v>
      </c>
      <c r="J8" s="8">
        <v>9</v>
      </c>
    </row>
    <row r="9" spans="1:16" x14ac:dyDescent="0.25">
      <c r="A9" s="19">
        <v>106</v>
      </c>
      <c r="B9" s="20" t="s">
        <v>96</v>
      </c>
      <c r="C9" s="20" t="s">
        <v>45</v>
      </c>
      <c r="D9" s="21">
        <v>32476</v>
      </c>
      <c r="E9" s="26">
        <v>38961</v>
      </c>
      <c r="F9" s="27">
        <v>31708</v>
      </c>
      <c r="G9" s="27" t="s">
        <v>97</v>
      </c>
      <c r="H9" s="27" t="s">
        <v>98</v>
      </c>
      <c r="I9" s="22">
        <v>1</v>
      </c>
      <c r="J9" s="22">
        <v>7</v>
      </c>
    </row>
    <row r="10" spans="1:16" x14ac:dyDescent="0.25">
      <c r="A10" s="19">
        <v>107</v>
      </c>
      <c r="B10" s="20" t="s">
        <v>9</v>
      </c>
      <c r="C10" s="20" t="s">
        <v>34</v>
      </c>
      <c r="D10" s="26">
        <v>26948</v>
      </c>
      <c r="E10" s="21">
        <v>36192</v>
      </c>
      <c r="F10" s="20">
        <v>30827</v>
      </c>
      <c r="G10" s="20" t="s">
        <v>84</v>
      </c>
      <c r="H10" s="20" t="s">
        <v>100</v>
      </c>
      <c r="I10" s="22">
        <v>4</v>
      </c>
      <c r="J10" s="22">
        <v>9</v>
      </c>
    </row>
    <row r="11" spans="1:16" x14ac:dyDescent="0.25">
      <c r="A11" s="19">
        <v>108</v>
      </c>
      <c r="B11" s="20" t="s">
        <v>10</v>
      </c>
      <c r="C11" s="20" t="s">
        <v>35</v>
      </c>
      <c r="D11" s="21">
        <v>28773</v>
      </c>
      <c r="E11" s="21">
        <v>36192</v>
      </c>
      <c r="F11" s="20">
        <v>30823</v>
      </c>
      <c r="G11" s="20" t="s">
        <v>84</v>
      </c>
      <c r="H11" s="20" t="s">
        <v>101</v>
      </c>
      <c r="I11" s="22">
        <v>4</v>
      </c>
      <c r="J11" s="22">
        <v>7</v>
      </c>
    </row>
    <row r="12" spans="1:16" x14ac:dyDescent="0.25">
      <c r="A12" s="19">
        <v>109</v>
      </c>
      <c r="B12" s="20" t="s">
        <v>102</v>
      </c>
      <c r="C12" s="20" t="s">
        <v>103</v>
      </c>
      <c r="D12" s="21">
        <v>15890</v>
      </c>
      <c r="E12" s="21">
        <v>36100</v>
      </c>
      <c r="F12" s="20">
        <v>31592</v>
      </c>
      <c r="G12" s="20" t="s">
        <v>104</v>
      </c>
      <c r="H12" s="20" t="s">
        <v>105</v>
      </c>
      <c r="I12" s="22">
        <v>1</v>
      </c>
      <c r="J12" s="8">
        <v>6</v>
      </c>
    </row>
    <row r="13" spans="1:16" x14ac:dyDescent="0.25">
      <c r="A13" s="19">
        <v>110</v>
      </c>
      <c r="B13" s="20" t="s">
        <v>108</v>
      </c>
      <c r="C13" s="20" t="s">
        <v>109</v>
      </c>
      <c r="D13" s="21">
        <v>32212</v>
      </c>
      <c r="E13" s="26">
        <v>38961</v>
      </c>
      <c r="F13" s="27">
        <v>30179</v>
      </c>
      <c r="G13" s="27" t="s">
        <v>60</v>
      </c>
      <c r="H13" s="27" t="s">
        <v>110</v>
      </c>
      <c r="I13" s="22">
        <v>2</v>
      </c>
      <c r="J13" s="22">
        <v>8</v>
      </c>
    </row>
    <row r="14" spans="1:16" x14ac:dyDescent="0.25">
      <c r="A14" s="19">
        <v>111</v>
      </c>
      <c r="B14" s="20" t="s">
        <v>119</v>
      </c>
      <c r="C14" s="20" t="s">
        <v>45</v>
      </c>
      <c r="D14" s="21">
        <v>29768</v>
      </c>
      <c r="E14" s="21">
        <v>36039</v>
      </c>
      <c r="F14" s="20">
        <v>30823</v>
      </c>
      <c r="G14" s="6" t="s">
        <v>84</v>
      </c>
      <c r="H14" s="6" t="s">
        <v>120</v>
      </c>
      <c r="I14" s="22">
        <v>4</v>
      </c>
      <c r="J14" s="22">
        <v>6</v>
      </c>
    </row>
    <row r="15" spans="1:16" x14ac:dyDescent="0.25">
      <c r="A15" s="19">
        <v>112</v>
      </c>
      <c r="B15" s="20" t="s">
        <v>11</v>
      </c>
      <c r="C15" s="20" t="s">
        <v>37</v>
      </c>
      <c r="D15" s="21">
        <v>33411</v>
      </c>
      <c r="E15" s="21">
        <v>39326</v>
      </c>
      <c r="F15" s="20">
        <v>31311</v>
      </c>
      <c r="G15" s="20" t="s">
        <v>121</v>
      </c>
      <c r="H15" s="20" t="s">
        <v>122</v>
      </c>
      <c r="I15" s="22">
        <v>1</v>
      </c>
      <c r="J15" s="22">
        <v>5</v>
      </c>
    </row>
    <row r="16" spans="1:16" x14ac:dyDescent="0.25">
      <c r="A16" s="19">
        <v>113</v>
      </c>
      <c r="B16" s="20" t="s">
        <v>12</v>
      </c>
      <c r="C16" s="20" t="s">
        <v>38</v>
      </c>
      <c r="D16" s="21">
        <v>28920</v>
      </c>
      <c r="E16" s="21">
        <v>36039</v>
      </c>
      <c r="F16" s="20">
        <v>31535</v>
      </c>
      <c r="G16" s="20" t="s">
        <v>99</v>
      </c>
      <c r="H16" s="20" t="s">
        <v>123</v>
      </c>
      <c r="I16" s="22">
        <v>5</v>
      </c>
      <c r="J16" s="22">
        <v>5</v>
      </c>
    </row>
    <row r="17" spans="1:10" x14ac:dyDescent="0.25">
      <c r="A17" s="19">
        <v>114</v>
      </c>
      <c r="B17" s="15" t="s">
        <v>126</v>
      </c>
      <c r="C17" s="15" t="s">
        <v>127</v>
      </c>
      <c r="D17" s="16">
        <v>32726</v>
      </c>
      <c r="E17" s="21">
        <v>39692</v>
      </c>
      <c r="F17" s="15">
        <v>30455</v>
      </c>
      <c r="G17" s="15" t="s">
        <v>60</v>
      </c>
      <c r="H17" s="15" t="s">
        <v>128</v>
      </c>
      <c r="I17" s="22">
        <v>1</v>
      </c>
      <c r="J17" s="22">
        <v>7</v>
      </c>
    </row>
    <row r="18" spans="1:10" x14ac:dyDescent="0.25">
      <c r="A18" s="19">
        <v>115</v>
      </c>
      <c r="B18" s="20" t="s">
        <v>129</v>
      </c>
      <c r="C18" s="20" t="s">
        <v>130</v>
      </c>
      <c r="D18" s="21">
        <v>28771</v>
      </c>
      <c r="E18" s="21">
        <v>36039</v>
      </c>
      <c r="F18" s="24">
        <v>30890</v>
      </c>
      <c r="G18" s="24" t="s">
        <v>114</v>
      </c>
      <c r="H18" s="24" t="s">
        <v>131</v>
      </c>
      <c r="I18" s="22">
        <v>4</v>
      </c>
      <c r="J18" s="22">
        <v>7</v>
      </c>
    </row>
    <row r="19" spans="1:10" x14ac:dyDescent="0.25">
      <c r="A19" s="19">
        <v>116</v>
      </c>
      <c r="B19" s="20" t="s">
        <v>132</v>
      </c>
      <c r="C19" s="20" t="s">
        <v>133</v>
      </c>
      <c r="D19" s="21">
        <v>24949</v>
      </c>
      <c r="E19" s="26">
        <v>38626</v>
      </c>
      <c r="F19" s="27">
        <v>31535</v>
      </c>
      <c r="G19" s="27" t="s">
        <v>99</v>
      </c>
      <c r="H19" s="27" t="s">
        <v>134</v>
      </c>
      <c r="I19" s="25">
        <v>1</v>
      </c>
      <c r="J19" s="22">
        <v>10</v>
      </c>
    </row>
    <row r="20" spans="1:10" x14ac:dyDescent="0.25">
      <c r="A20" s="19">
        <v>117</v>
      </c>
      <c r="B20" s="20" t="s">
        <v>13</v>
      </c>
      <c r="C20" s="20" t="s">
        <v>39</v>
      </c>
      <c r="D20" s="21">
        <v>30118</v>
      </c>
      <c r="E20" s="23">
        <v>37135</v>
      </c>
      <c r="F20" s="20">
        <v>30165</v>
      </c>
      <c r="G20" s="20" t="s">
        <v>135</v>
      </c>
      <c r="H20" s="20" t="s">
        <v>136</v>
      </c>
      <c r="I20" s="22">
        <v>1</v>
      </c>
      <c r="J20" s="22">
        <v>7</v>
      </c>
    </row>
    <row r="21" spans="1:10" x14ac:dyDescent="0.25">
      <c r="A21" s="19">
        <v>118</v>
      </c>
      <c r="B21" s="20" t="s">
        <v>139</v>
      </c>
      <c r="C21" s="20" t="s">
        <v>140</v>
      </c>
      <c r="D21" s="21">
        <v>32513</v>
      </c>
      <c r="E21" s="26">
        <v>38596</v>
      </c>
      <c r="F21" s="27">
        <v>31558</v>
      </c>
      <c r="G21" s="27" t="s">
        <v>118</v>
      </c>
      <c r="H21" s="27" t="s">
        <v>141</v>
      </c>
      <c r="I21" s="25">
        <v>1</v>
      </c>
      <c r="J21" s="22">
        <v>8</v>
      </c>
    </row>
    <row r="22" spans="1:10" x14ac:dyDescent="0.25">
      <c r="A22" s="19">
        <v>119</v>
      </c>
      <c r="B22" s="20" t="s">
        <v>144</v>
      </c>
      <c r="C22" s="20" t="s">
        <v>71</v>
      </c>
      <c r="D22" s="21">
        <v>23850</v>
      </c>
      <c r="E22" s="21">
        <v>35674</v>
      </c>
      <c r="F22" s="24">
        <v>30926</v>
      </c>
      <c r="G22" s="24" t="s">
        <v>89</v>
      </c>
      <c r="H22" s="24" t="s">
        <v>145</v>
      </c>
      <c r="I22" s="22">
        <v>4</v>
      </c>
      <c r="J22" s="22">
        <v>9</v>
      </c>
    </row>
    <row r="23" spans="1:10" x14ac:dyDescent="0.25">
      <c r="A23" s="19">
        <v>120</v>
      </c>
      <c r="B23" s="20" t="s">
        <v>15</v>
      </c>
      <c r="C23" s="20" t="s">
        <v>40</v>
      </c>
      <c r="D23" s="21">
        <v>30662</v>
      </c>
      <c r="E23" s="23">
        <v>37500</v>
      </c>
      <c r="F23" s="20">
        <v>30823</v>
      </c>
      <c r="G23" s="20" t="s">
        <v>146</v>
      </c>
      <c r="H23" s="20" t="s">
        <v>147</v>
      </c>
      <c r="I23" s="22">
        <v>1</v>
      </c>
      <c r="J23" s="25">
        <v>7</v>
      </c>
    </row>
    <row r="24" spans="1:10" x14ac:dyDescent="0.25">
      <c r="A24" s="19">
        <v>121</v>
      </c>
      <c r="B24" s="20" t="s">
        <v>16</v>
      </c>
      <c r="C24" s="20" t="s">
        <v>41</v>
      </c>
      <c r="D24" s="21">
        <v>26430</v>
      </c>
      <c r="E24" s="26">
        <v>38838</v>
      </c>
      <c r="F24" s="20">
        <v>30177</v>
      </c>
      <c r="G24" s="20" t="s">
        <v>135</v>
      </c>
      <c r="H24" s="20" t="s">
        <v>148</v>
      </c>
      <c r="I24" s="25">
        <v>3</v>
      </c>
      <c r="J24" s="22">
        <v>7</v>
      </c>
    </row>
    <row r="25" spans="1:10" x14ac:dyDescent="0.25">
      <c r="A25" s="19">
        <v>122</v>
      </c>
      <c r="B25" s="20" t="s">
        <v>17</v>
      </c>
      <c r="C25" s="20" t="s">
        <v>42</v>
      </c>
      <c r="D25" s="21">
        <v>31072</v>
      </c>
      <c r="E25" s="23">
        <v>37500</v>
      </c>
      <c r="F25" s="20">
        <v>30900</v>
      </c>
      <c r="G25" s="20" t="s">
        <v>151</v>
      </c>
      <c r="H25" s="20" t="s">
        <v>152</v>
      </c>
      <c r="I25" s="22">
        <v>4</v>
      </c>
      <c r="J25" s="25">
        <v>5</v>
      </c>
    </row>
    <row r="26" spans="1:10" x14ac:dyDescent="0.25">
      <c r="A26" s="19">
        <v>123</v>
      </c>
      <c r="B26" s="20" t="s">
        <v>18</v>
      </c>
      <c r="C26" s="20" t="s">
        <v>43</v>
      </c>
      <c r="D26" s="21">
        <v>32806</v>
      </c>
      <c r="E26" s="26">
        <v>38961</v>
      </c>
      <c r="F26" s="20">
        <v>31698</v>
      </c>
      <c r="G26" s="20" t="s">
        <v>86</v>
      </c>
      <c r="H26" s="20" t="s">
        <v>153</v>
      </c>
      <c r="I26" s="25">
        <v>1</v>
      </c>
      <c r="J26" s="22">
        <v>7</v>
      </c>
    </row>
    <row r="27" spans="1:10" x14ac:dyDescent="0.25">
      <c r="A27" s="19">
        <v>124</v>
      </c>
      <c r="B27" s="20" t="s">
        <v>154</v>
      </c>
      <c r="C27" s="20" t="s">
        <v>155</v>
      </c>
      <c r="D27" s="21">
        <v>32578</v>
      </c>
      <c r="E27" s="26">
        <v>38596</v>
      </c>
      <c r="F27" s="27">
        <v>30855</v>
      </c>
      <c r="G27" s="27" t="s">
        <v>72</v>
      </c>
      <c r="H27" s="27" t="s">
        <v>156</v>
      </c>
      <c r="I27" s="22">
        <v>2</v>
      </c>
      <c r="J27" s="22">
        <v>7</v>
      </c>
    </row>
    <row r="28" spans="1:10" x14ac:dyDescent="0.25">
      <c r="A28" s="19">
        <v>125</v>
      </c>
      <c r="B28" s="20" t="s">
        <v>19</v>
      </c>
      <c r="C28" s="20" t="s">
        <v>44</v>
      </c>
      <c r="D28" s="21">
        <v>27339</v>
      </c>
      <c r="E28" s="23">
        <v>37803</v>
      </c>
      <c r="F28" s="20">
        <v>30419</v>
      </c>
      <c r="G28" s="20" t="s">
        <v>157</v>
      </c>
      <c r="H28" s="20" t="s">
        <v>158</v>
      </c>
      <c r="I28" s="22">
        <v>3</v>
      </c>
      <c r="J28" s="22">
        <v>9</v>
      </c>
    </row>
    <row r="29" spans="1:10" x14ac:dyDescent="0.25">
      <c r="A29" s="19">
        <v>126</v>
      </c>
      <c r="B29" s="20" t="s">
        <v>159</v>
      </c>
      <c r="C29" s="20" t="s">
        <v>160</v>
      </c>
      <c r="D29" s="21">
        <v>32010</v>
      </c>
      <c r="E29" s="26">
        <v>38961</v>
      </c>
      <c r="F29" s="20">
        <v>30851</v>
      </c>
      <c r="G29" s="20" t="s">
        <v>72</v>
      </c>
      <c r="H29" s="20" t="s">
        <v>161</v>
      </c>
      <c r="I29" s="25">
        <v>1</v>
      </c>
      <c r="J29" s="25">
        <v>7</v>
      </c>
    </row>
    <row r="30" spans="1:10" x14ac:dyDescent="0.25">
      <c r="A30" s="19">
        <v>127</v>
      </c>
      <c r="B30" s="20" t="s">
        <v>162</v>
      </c>
      <c r="C30" s="20" t="s">
        <v>163</v>
      </c>
      <c r="D30" s="21">
        <v>25338</v>
      </c>
      <c r="E30" s="21">
        <v>33390</v>
      </c>
      <c r="F30" s="24">
        <v>31020</v>
      </c>
      <c r="G30" s="24" t="s">
        <v>164</v>
      </c>
      <c r="H30" s="24" t="s">
        <v>165</v>
      </c>
      <c r="I30" s="8">
        <v>4</v>
      </c>
      <c r="J30" s="22">
        <v>6</v>
      </c>
    </row>
    <row r="31" spans="1:10" x14ac:dyDescent="0.25">
      <c r="A31" s="19">
        <v>128</v>
      </c>
      <c r="B31" s="20" t="s">
        <v>166</v>
      </c>
      <c r="C31" s="20" t="s">
        <v>167</v>
      </c>
      <c r="D31" s="21">
        <v>28549</v>
      </c>
      <c r="E31" s="26">
        <v>35309</v>
      </c>
      <c r="F31" s="20">
        <v>30900</v>
      </c>
      <c r="G31" s="20" t="s">
        <v>151</v>
      </c>
      <c r="H31" s="20" t="s">
        <v>168</v>
      </c>
      <c r="I31" s="22">
        <v>2</v>
      </c>
      <c r="J31" s="22">
        <v>5</v>
      </c>
    </row>
    <row r="32" spans="1:10" x14ac:dyDescent="0.25">
      <c r="A32" s="19">
        <v>129</v>
      </c>
      <c r="B32" s="20" t="s">
        <v>169</v>
      </c>
      <c r="C32" s="20" t="s">
        <v>170</v>
      </c>
      <c r="D32" s="26">
        <v>16362</v>
      </c>
      <c r="E32" s="21">
        <v>36192</v>
      </c>
      <c r="F32" s="20">
        <v>30826</v>
      </c>
      <c r="G32" s="20" t="s">
        <v>84</v>
      </c>
      <c r="H32" s="20" t="s">
        <v>171</v>
      </c>
      <c r="I32" s="22">
        <v>3</v>
      </c>
      <c r="J32" s="8">
        <v>12</v>
      </c>
    </row>
    <row r="33" spans="1:10" x14ac:dyDescent="0.25">
      <c r="A33" s="19">
        <v>130</v>
      </c>
      <c r="B33" s="20" t="s">
        <v>172</v>
      </c>
      <c r="C33" s="20" t="s">
        <v>36</v>
      </c>
      <c r="D33" s="21">
        <v>30588</v>
      </c>
      <c r="E33" s="21">
        <v>39234</v>
      </c>
      <c r="F33" s="20">
        <v>30539</v>
      </c>
      <c r="G33" s="20" t="s">
        <v>60</v>
      </c>
      <c r="H33" s="20" t="s">
        <v>173</v>
      </c>
      <c r="I33" s="22">
        <v>1</v>
      </c>
      <c r="J33" s="25">
        <v>7</v>
      </c>
    </row>
    <row r="34" spans="1:10" x14ac:dyDescent="0.25">
      <c r="A34" s="19">
        <v>131</v>
      </c>
      <c r="B34" s="20" t="s">
        <v>20</v>
      </c>
      <c r="C34" s="20" t="s">
        <v>34</v>
      </c>
      <c r="D34" s="21">
        <v>24264</v>
      </c>
      <c r="E34" s="26">
        <v>38047</v>
      </c>
      <c r="F34" s="20">
        <v>31319</v>
      </c>
      <c r="G34" s="20" t="s">
        <v>63</v>
      </c>
      <c r="H34" s="20" t="s">
        <v>174</v>
      </c>
      <c r="I34" s="22">
        <v>4</v>
      </c>
      <c r="J34" s="22">
        <v>10</v>
      </c>
    </row>
    <row r="35" spans="1:10" x14ac:dyDescent="0.25">
      <c r="A35" s="19">
        <v>132</v>
      </c>
      <c r="B35" s="20" t="s">
        <v>175</v>
      </c>
      <c r="C35" s="20" t="s">
        <v>176</v>
      </c>
      <c r="D35" s="21">
        <v>33041</v>
      </c>
      <c r="E35" s="21">
        <v>39326</v>
      </c>
      <c r="F35" s="20">
        <v>30827</v>
      </c>
      <c r="G35" s="20" t="s">
        <v>84</v>
      </c>
      <c r="H35" s="20" t="s">
        <v>177</v>
      </c>
      <c r="I35" s="22">
        <v>1</v>
      </c>
      <c r="J35" s="22">
        <v>7</v>
      </c>
    </row>
    <row r="36" spans="1:10" x14ac:dyDescent="0.25">
      <c r="A36" s="19">
        <v>133</v>
      </c>
      <c r="B36" s="20" t="s">
        <v>178</v>
      </c>
      <c r="C36" s="20" t="s">
        <v>179</v>
      </c>
      <c r="D36" s="21">
        <v>31610</v>
      </c>
      <c r="E36" s="26">
        <v>38596</v>
      </c>
      <c r="F36" s="27">
        <v>30823</v>
      </c>
      <c r="G36" s="27" t="s">
        <v>84</v>
      </c>
      <c r="H36" s="27" t="s">
        <v>180</v>
      </c>
      <c r="I36" s="22">
        <v>1</v>
      </c>
      <c r="J36" s="25">
        <v>5</v>
      </c>
    </row>
    <row r="37" spans="1:10" x14ac:dyDescent="0.25">
      <c r="A37" s="19">
        <v>134</v>
      </c>
      <c r="B37" s="20" t="s">
        <v>181</v>
      </c>
      <c r="C37" s="20" t="s">
        <v>182</v>
      </c>
      <c r="D37" s="26">
        <v>17122</v>
      </c>
      <c r="E37" s="21">
        <v>36192</v>
      </c>
      <c r="F37" s="20">
        <v>30173</v>
      </c>
      <c r="G37" s="6" t="s">
        <v>60</v>
      </c>
      <c r="H37" s="6" t="s">
        <v>183</v>
      </c>
      <c r="I37" s="22">
        <v>1</v>
      </c>
      <c r="J37" s="8">
        <v>13</v>
      </c>
    </row>
    <row r="38" spans="1:10" x14ac:dyDescent="0.25">
      <c r="A38" s="19">
        <v>135</v>
      </c>
      <c r="B38" s="20" t="s">
        <v>184</v>
      </c>
      <c r="C38" s="20" t="s">
        <v>185</v>
      </c>
      <c r="D38" s="21">
        <v>32647</v>
      </c>
      <c r="E38" s="21">
        <v>39326</v>
      </c>
      <c r="F38" s="20">
        <v>31559</v>
      </c>
      <c r="G38" s="20" t="s">
        <v>186</v>
      </c>
      <c r="H38" s="20" t="s">
        <v>187</v>
      </c>
      <c r="I38" s="22">
        <v>1</v>
      </c>
      <c r="J38" s="22">
        <v>7</v>
      </c>
    </row>
    <row r="39" spans="1:10" x14ac:dyDescent="0.25">
      <c r="A39" s="19">
        <v>136</v>
      </c>
      <c r="B39" s="20" t="s">
        <v>21</v>
      </c>
      <c r="C39" s="20" t="s">
        <v>46</v>
      </c>
      <c r="D39" s="21">
        <v>23714</v>
      </c>
      <c r="E39" s="21">
        <v>35674</v>
      </c>
      <c r="F39" s="20">
        <v>30989</v>
      </c>
      <c r="G39" s="20" t="s">
        <v>190</v>
      </c>
      <c r="H39" s="20" t="s">
        <v>191</v>
      </c>
      <c r="I39" s="22">
        <v>4</v>
      </c>
      <c r="J39" s="22">
        <v>9</v>
      </c>
    </row>
    <row r="40" spans="1:10" x14ac:dyDescent="0.25">
      <c r="A40" s="19">
        <v>137</v>
      </c>
      <c r="B40" s="20" t="s">
        <v>194</v>
      </c>
      <c r="C40" s="20" t="s">
        <v>195</v>
      </c>
      <c r="D40" s="21">
        <v>25916</v>
      </c>
      <c r="E40" s="21">
        <v>33390</v>
      </c>
      <c r="F40" s="20">
        <v>30823</v>
      </c>
      <c r="G40" s="20" t="s">
        <v>84</v>
      </c>
      <c r="H40" s="20" t="s">
        <v>196</v>
      </c>
      <c r="I40" s="8">
        <v>4</v>
      </c>
      <c r="J40" s="22">
        <v>6</v>
      </c>
    </row>
    <row r="41" spans="1:10" x14ac:dyDescent="0.25">
      <c r="A41" s="19">
        <v>138</v>
      </c>
      <c r="B41" s="20" t="s">
        <v>197</v>
      </c>
      <c r="C41" s="20" t="s">
        <v>198</v>
      </c>
      <c r="D41" s="21">
        <v>25835</v>
      </c>
      <c r="E41" s="26">
        <v>38838</v>
      </c>
      <c r="F41" s="27">
        <v>30459</v>
      </c>
      <c r="G41" s="27" t="s">
        <v>60</v>
      </c>
      <c r="H41" s="27" t="s">
        <v>199</v>
      </c>
      <c r="I41" s="25">
        <v>4</v>
      </c>
      <c r="J41" s="22">
        <v>7</v>
      </c>
    </row>
    <row r="42" spans="1:10" x14ac:dyDescent="0.25">
      <c r="A42" s="19">
        <v>139</v>
      </c>
      <c r="B42" s="20" t="s">
        <v>204</v>
      </c>
      <c r="C42" s="20" t="s">
        <v>205</v>
      </c>
      <c r="D42" s="21">
        <v>23651</v>
      </c>
      <c r="E42" s="21">
        <v>33390</v>
      </c>
      <c r="F42" s="20">
        <v>30827</v>
      </c>
      <c r="G42" s="20" t="s">
        <v>59</v>
      </c>
      <c r="H42" s="20" t="s">
        <v>206</v>
      </c>
      <c r="I42" s="8">
        <v>4</v>
      </c>
      <c r="J42" s="22">
        <v>5</v>
      </c>
    </row>
    <row r="43" spans="1:10" x14ac:dyDescent="0.25">
      <c r="A43" s="19">
        <v>140</v>
      </c>
      <c r="B43" s="20" t="s">
        <v>24</v>
      </c>
      <c r="C43" s="20" t="s">
        <v>49</v>
      </c>
      <c r="D43" s="26">
        <v>29615</v>
      </c>
      <c r="E43" s="21">
        <v>36192</v>
      </c>
      <c r="F43" s="20">
        <v>31698</v>
      </c>
      <c r="G43" s="20" t="s">
        <v>86</v>
      </c>
      <c r="H43" s="20" t="s">
        <v>207</v>
      </c>
      <c r="I43" s="22">
        <v>2</v>
      </c>
      <c r="J43" s="22">
        <v>7</v>
      </c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9"/>
  <sheetViews>
    <sheetView zoomScaleNormal="100" workbookViewId="0"/>
  </sheetViews>
  <sheetFormatPr baseColWidth="10" defaultColWidth="11.5546875" defaultRowHeight="13.2" x14ac:dyDescent="0.25"/>
  <cols>
    <col min="1" max="1" width="11.5546875" style="40"/>
    <col min="2" max="16384" width="11.5546875" style="35"/>
  </cols>
  <sheetData>
    <row r="1" spans="1:5" x14ac:dyDescent="0.25">
      <c r="A1" s="33" t="s">
        <v>316</v>
      </c>
      <c r="B1" s="34"/>
      <c r="C1" s="34"/>
      <c r="D1" s="34"/>
      <c r="E1" s="34"/>
    </row>
    <row r="2" spans="1:5" x14ac:dyDescent="0.25">
      <c r="A2" s="36" t="s">
        <v>317</v>
      </c>
      <c r="B2" s="34"/>
      <c r="C2" s="34"/>
      <c r="D2" s="34"/>
      <c r="E2" s="34"/>
    </row>
    <row r="3" spans="1:5" x14ac:dyDescent="0.25">
      <c r="A3" s="37"/>
      <c r="B3" s="34"/>
      <c r="C3" s="34"/>
      <c r="D3" s="34"/>
      <c r="E3" s="34"/>
    </row>
    <row r="4" spans="1:5" ht="26.4" x14ac:dyDescent="0.25">
      <c r="A4" s="38" t="s">
        <v>318</v>
      </c>
      <c r="B4" s="39" t="s">
        <v>90</v>
      </c>
      <c r="C4" s="39" t="s">
        <v>319</v>
      </c>
      <c r="D4" s="39" t="s">
        <v>320</v>
      </c>
      <c r="E4" s="39" t="s">
        <v>321</v>
      </c>
    </row>
    <row r="5" spans="1:5" x14ac:dyDescent="0.25">
      <c r="A5" s="37">
        <v>1700</v>
      </c>
      <c r="B5" s="34">
        <v>140.75</v>
      </c>
      <c r="C5" s="34">
        <v>113.5</v>
      </c>
      <c r="D5" s="34">
        <v>0</v>
      </c>
      <c r="E5" s="34">
        <v>140.75</v>
      </c>
    </row>
    <row r="6" spans="1:5" x14ac:dyDescent="0.25">
      <c r="A6" s="37">
        <v>1750</v>
      </c>
      <c r="B6" s="34">
        <v>152.75</v>
      </c>
      <c r="C6" s="34">
        <v>125.25</v>
      </c>
      <c r="D6" s="34">
        <v>0</v>
      </c>
      <c r="E6" s="34">
        <v>152.75</v>
      </c>
    </row>
    <row r="7" spans="1:5" x14ac:dyDescent="0.25">
      <c r="A7" s="37">
        <v>1800</v>
      </c>
      <c r="B7" s="34">
        <v>164.33</v>
      </c>
      <c r="C7" s="34">
        <v>136.5</v>
      </c>
      <c r="D7" s="34">
        <v>1.33</v>
      </c>
      <c r="E7" s="34">
        <v>164.33</v>
      </c>
    </row>
    <row r="8" spans="1:5" x14ac:dyDescent="0.25">
      <c r="A8" s="37">
        <v>1850</v>
      </c>
      <c r="B8" s="34">
        <v>175.41</v>
      </c>
      <c r="C8" s="34">
        <v>147.41</v>
      </c>
      <c r="D8" s="34">
        <v>7.33</v>
      </c>
      <c r="E8" s="34">
        <v>175.41</v>
      </c>
    </row>
    <row r="9" spans="1:5" x14ac:dyDescent="0.25">
      <c r="A9" s="37">
        <v>1900</v>
      </c>
      <c r="B9" s="34">
        <v>186.66</v>
      </c>
      <c r="C9" s="34">
        <v>169.41</v>
      </c>
      <c r="D9" s="34">
        <v>13.33</v>
      </c>
      <c r="E9" s="34">
        <v>186.66</v>
      </c>
    </row>
    <row r="10" spans="1:5" x14ac:dyDescent="0.25">
      <c r="A10" s="37">
        <v>1950</v>
      </c>
      <c r="B10" s="34">
        <v>198</v>
      </c>
      <c r="C10" s="34">
        <v>169.41</v>
      </c>
      <c r="D10" s="34">
        <v>19.66</v>
      </c>
      <c r="E10" s="34">
        <v>198</v>
      </c>
    </row>
    <row r="11" spans="1:5" x14ac:dyDescent="0.25">
      <c r="A11" s="37">
        <v>2000</v>
      </c>
      <c r="B11" s="34">
        <v>209.41</v>
      </c>
      <c r="C11" s="34">
        <v>180.58</v>
      </c>
      <c r="D11" s="34">
        <v>26.33</v>
      </c>
      <c r="E11" s="34">
        <v>209.41</v>
      </c>
    </row>
    <row r="12" spans="1:5" x14ac:dyDescent="0.25">
      <c r="A12" s="37">
        <v>2050</v>
      </c>
      <c r="B12" s="34">
        <v>220.91</v>
      </c>
      <c r="C12" s="34">
        <v>191.83</v>
      </c>
      <c r="D12" s="34">
        <v>33</v>
      </c>
      <c r="E12" s="34">
        <v>220.91</v>
      </c>
    </row>
    <row r="13" spans="1:5" x14ac:dyDescent="0.25">
      <c r="A13" s="37">
        <v>2100</v>
      </c>
      <c r="B13" s="34">
        <v>232.58</v>
      </c>
      <c r="C13" s="34">
        <v>203.25</v>
      </c>
      <c r="D13" s="34">
        <v>40.33</v>
      </c>
      <c r="E13" s="34">
        <v>232.58</v>
      </c>
    </row>
    <row r="14" spans="1:5" x14ac:dyDescent="0.25">
      <c r="A14" s="37">
        <v>2150</v>
      </c>
      <c r="B14" s="34">
        <v>244.33</v>
      </c>
      <c r="C14" s="34">
        <v>214.66</v>
      </c>
      <c r="D14" s="34">
        <v>48.5</v>
      </c>
      <c r="E14" s="34">
        <v>244.33</v>
      </c>
    </row>
    <row r="15" spans="1:5" x14ac:dyDescent="0.25">
      <c r="A15" s="37">
        <v>2200</v>
      </c>
      <c r="B15" s="34">
        <v>256.08</v>
      </c>
      <c r="C15" s="34">
        <v>226.25</v>
      </c>
      <c r="D15" s="34">
        <v>57</v>
      </c>
      <c r="E15" s="34">
        <v>256.08</v>
      </c>
    </row>
    <row r="16" spans="1:5" x14ac:dyDescent="0.25">
      <c r="A16" s="37">
        <v>2250</v>
      </c>
      <c r="B16" s="34">
        <v>268.08</v>
      </c>
      <c r="C16" s="34">
        <v>237.91</v>
      </c>
      <c r="D16" s="34">
        <v>65.66</v>
      </c>
      <c r="E16" s="34">
        <v>268.08</v>
      </c>
    </row>
    <row r="17" spans="1:5" x14ac:dyDescent="0.25">
      <c r="A17" s="37">
        <v>2300</v>
      </c>
      <c r="B17" s="34">
        <v>280.08</v>
      </c>
      <c r="C17" s="34">
        <v>249.75</v>
      </c>
      <c r="D17" s="34">
        <v>74.66</v>
      </c>
      <c r="E17" s="34">
        <v>280.08</v>
      </c>
    </row>
    <row r="18" spans="1:5" x14ac:dyDescent="0.25">
      <c r="A18" s="37">
        <v>2350</v>
      </c>
      <c r="B18" s="34">
        <v>292.25</v>
      </c>
      <c r="C18" s="34">
        <v>261.58</v>
      </c>
      <c r="D18" s="34">
        <v>83.83</v>
      </c>
      <c r="E18" s="34">
        <v>292.25</v>
      </c>
    </row>
    <row r="19" spans="1:5" x14ac:dyDescent="0.25">
      <c r="A19" s="37">
        <v>2400</v>
      </c>
      <c r="B19" s="34">
        <v>304.41000000000003</v>
      </c>
      <c r="C19" s="34">
        <v>273.58</v>
      </c>
      <c r="D19" s="34">
        <v>93.33</v>
      </c>
      <c r="E19" s="34">
        <v>304.41000000000003</v>
      </c>
    </row>
    <row r="20" spans="1:5" x14ac:dyDescent="0.25">
      <c r="A20" s="37">
        <v>2450</v>
      </c>
      <c r="B20" s="34">
        <v>316.83</v>
      </c>
      <c r="C20" s="34">
        <v>285.66000000000003</v>
      </c>
      <c r="D20" s="34">
        <v>103.16</v>
      </c>
      <c r="E20" s="34">
        <v>316.83</v>
      </c>
    </row>
    <row r="21" spans="1:5" x14ac:dyDescent="0.25">
      <c r="A21" s="37">
        <v>2500</v>
      </c>
      <c r="B21" s="34">
        <v>329.25</v>
      </c>
      <c r="C21" s="34">
        <v>297.83</v>
      </c>
      <c r="D21" s="34">
        <v>113.33</v>
      </c>
      <c r="E21" s="34">
        <v>329.25</v>
      </c>
    </row>
    <row r="22" spans="1:5" x14ac:dyDescent="0.25">
      <c r="A22" s="37">
        <v>2550</v>
      </c>
      <c r="B22" s="34">
        <v>341.75</v>
      </c>
      <c r="C22" s="34">
        <v>310.08</v>
      </c>
      <c r="D22" s="34">
        <v>123.5</v>
      </c>
      <c r="E22" s="34">
        <v>341.75</v>
      </c>
    </row>
    <row r="23" spans="1:5" x14ac:dyDescent="0.25">
      <c r="A23" s="37">
        <v>2600</v>
      </c>
      <c r="B23" s="34">
        <v>354.41</v>
      </c>
      <c r="C23" s="34">
        <v>322.5</v>
      </c>
      <c r="D23" s="34">
        <v>134.16</v>
      </c>
      <c r="E23" s="34">
        <v>354.41</v>
      </c>
    </row>
    <row r="24" spans="1:5" x14ac:dyDescent="0.25">
      <c r="A24" s="37">
        <v>2650</v>
      </c>
      <c r="B24" s="34">
        <v>367.08</v>
      </c>
      <c r="C24" s="34">
        <v>334.91</v>
      </c>
      <c r="D24" s="34">
        <v>145</v>
      </c>
      <c r="E24" s="34">
        <v>367.08</v>
      </c>
    </row>
    <row r="25" spans="1:5" x14ac:dyDescent="0.25">
      <c r="A25" s="37">
        <v>2700</v>
      </c>
      <c r="B25" s="34">
        <v>380</v>
      </c>
      <c r="C25" s="34">
        <v>347.5</v>
      </c>
      <c r="D25" s="34">
        <v>156</v>
      </c>
      <c r="E25" s="34">
        <v>380</v>
      </c>
    </row>
    <row r="26" spans="1:5" x14ac:dyDescent="0.25">
      <c r="A26" s="37">
        <v>2750</v>
      </c>
      <c r="B26" s="34">
        <v>392.91</v>
      </c>
      <c r="C26" s="34">
        <v>360.25</v>
      </c>
      <c r="D26" s="34">
        <v>167.33</v>
      </c>
      <c r="E26" s="34">
        <v>392.91</v>
      </c>
    </row>
    <row r="27" spans="1:5" x14ac:dyDescent="0.25">
      <c r="A27" s="37">
        <v>2800</v>
      </c>
      <c r="B27" s="34">
        <v>405.91</v>
      </c>
      <c r="C27" s="34">
        <v>373</v>
      </c>
      <c r="D27" s="34">
        <v>178.66</v>
      </c>
      <c r="E27" s="34">
        <v>405.91</v>
      </c>
    </row>
    <row r="28" spans="1:5" x14ac:dyDescent="0.25">
      <c r="A28" s="37">
        <v>2850</v>
      </c>
      <c r="B28" s="34">
        <v>419.08</v>
      </c>
      <c r="C28" s="34">
        <v>385.91</v>
      </c>
      <c r="D28" s="34">
        <v>189.16</v>
      </c>
      <c r="E28" s="34">
        <v>419.08</v>
      </c>
    </row>
    <row r="29" spans="1:5" x14ac:dyDescent="0.25">
      <c r="A29" s="37">
        <v>2900</v>
      </c>
      <c r="B29" s="34">
        <v>432.33</v>
      </c>
      <c r="C29" s="34">
        <v>398.83</v>
      </c>
      <c r="D29" s="34">
        <v>199.66</v>
      </c>
      <c r="E29" s="34">
        <v>432.33</v>
      </c>
    </row>
    <row r="30" spans="1:5" x14ac:dyDescent="0.25">
      <c r="A30" s="37">
        <v>2950</v>
      </c>
      <c r="B30" s="34">
        <v>445.66</v>
      </c>
      <c r="C30" s="34">
        <v>412</v>
      </c>
      <c r="D30" s="34">
        <v>210</v>
      </c>
      <c r="E30" s="34">
        <v>445.66</v>
      </c>
    </row>
    <row r="31" spans="1:5" x14ac:dyDescent="0.25">
      <c r="A31" s="37">
        <v>3000</v>
      </c>
      <c r="B31" s="34">
        <v>459.08</v>
      </c>
      <c r="C31" s="34">
        <v>425.16</v>
      </c>
      <c r="D31" s="34">
        <v>220.66</v>
      </c>
      <c r="E31" s="34">
        <v>459.08</v>
      </c>
    </row>
    <row r="32" spans="1:5" x14ac:dyDescent="0.25">
      <c r="A32" s="37">
        <v>3050</v>
      </c>
      <c r="B32" s="34">
        <v>472.66</v>
      </c>
      <c r="C32" s="34">
        <v>438.41</v>
      </c>
      <c r="D32" s="34">
        <v>231.16</v>
      </c>
      <c r="E32" s="34">
        <v>472.66</v>
      </c>
    </row>
    <row r="33" spans="1:5" x14ac:dyDescent="0.25">
      <c r="A33" s="37">
        <v>3100</v>
      </c>
      <c r="B33" s="34">
        <v>486.33</v>
      </c>
      <c r="C33" s="34">
        <v>451.83</v>
      </c>
      <c r="D33" s="34">
        <v>241.83</v>
      </c>
      <c r="E33" s="34">
        <v>486.33</v>
      </c>
    </row>
    <row r="34" spans="1:5" x14ac:dyDescent="0.25">
      <c r="A34" s="37">
        <v>3150</v>
      </c>
      <c r="B34" s="34">
        <v>500</v>
      </c>
      <c r="C34" s="34">
        <v>465.33</v>
      </c>
      <c r="D34" s="34">
        <v>252.5</v>
      </c>
      <c r="E34" s="34">
        <v>500</v>
      </c>
    </row>
    <row r="35" spans="1:5" x14ac:dyDescent="0.25">
      <c r="A35" s="37">
        <v>3200</v>
      </c>
      <c r="B35" s="34">
        <v>513.91</v>
      </c>
      <c r="C35" s="34">
        <v>478.91</v>
      </c>
      <c r="D35" s="34">
        <v>263.33</v>
      </c>
      <c r="E35" s="34">
        <v>513.91</v>
      </c>
    </row>
    <row r="36" spans="1:5" x14ac:dyDescent="0.25">
      <c r="A36" s="37">
        <v>3250</v>
      </c>
      <c r="B36" s="34">
        <v>527.83000000000004</v>
      </c>
      <c r="C36" s="34">
        <v>492.58</v>
      </c>
      <c r="D36" s="34">
        <v>274</v>
      </c>
      <c r="E36" s="34">
        <v>527.83000000000004</v>
      </c>
    </row>
    <row r="37" spans="1:5" x14ac:dyDescent="0.25">
      <c r="A37" s="37">
        <v>3300</v>
      </c>
      <c r="B37" s="34">
        <v>541.91</v>
      </c>
      <c r="C37" s="34">
        <v>506.41</v>
      </c>
      <c r="D37" s="34">
        <v>285</v>
      </c>
      <c r="E37" s="34">
        <v>541.91</v>
      </c>
    </row>
    <row r="38" spans="1:5" x14ac:dyDescent="0.25">
      <c r="A38" s="37">
        <v>3350</v>
      </c>
      <c r="B38" s="34">
        <v>556.08000000000004</v>
      </c>
      <c r="C38" s="34">
        <v>520.25</v>
      </c>
      <c r="D38" s="34">
        <v>295.83</v>
      </c>
      <c r="E38" s="34">
        <v>556.08000000000004</v>
      </c>
    </row>
    <row r="39" spans="1:5" x14ac:dyDescent="0.25">
      <c r="A39" s="37">
        <v>3400</v>
      </c>
      <c r="B39" s="34">
        <v>570.33000000000004</v>
      </c>
      <c r="C39" s="34">
        <v>534.25</v>
      </c>
      <c r="D39" s="34">
        <v>306.83</v>
      </c>
      <c r="E39" s="34">
        <v>570.33000000000004</v>
      </c>
    </row>
    <row r="40" spans="1:5" x14ac:dyDescent="0.25">
      <c r="A40" s="37">
        <v>3450</v>
      </c>
      <c r="B40" s="34">
        <v>584.66</v>
      </c>
      <c r="C40" s="34">
        <v>548.41</v>
      </c>
      <c r="D40" s="34">
        <v>317.83</v>
      </c>
      <c r="E40" s="34">
        <v>584.66</v>
      </c>
    </row>
    <row r="41" spans="1:5" x14ac:dyDescent="0.25">
      <c r="A41" s="37">
        <v>3500</v>
      </c>
      <c r="B41" s="34">
        <v>599.08000000000004</v>
      </c>
      <c r="C41" s="34">
        <v>562.58000000000004</v>
      </c>
      <c r="D41" s="34">
        <v>328.83</v>
      </c>
      <c r="E41" s="34">
        <v>599.08000000000004</v>
      </c>
    </row>
    <row r="42" spans="1:5" x14ac:dyDescent="0.25">
      <c r="A42" s="37">
        <v>3550</v>
      </c>
      <c r="B42" s="34">
        <v>613.66</v>
      </c>
      <c r="C42" s="34">
        <v>576.83000000000004</v>
      </c>
      <c r="D42" s="34">
        <v>339.83</v>
      </c>
      <c r="E42" s="34">
        <v>613.66</v>
      </c>
    </row>
    <row r="43" spans="1:5" x14ac:dyDescent="0.25">
      <c r="A43" s="37">
        <v>3600</v>
      </c>
      <c r="B43" s="34">
        <v>628.33000000000004</v>
      </c>
      <c r="C43" s="34">
        <v>591.25</v>
      </c>
      <c r="D43" s="34">
        <v>351</v>
      </c>
      <c r="E43" s="34">
        <v>628.33000000000004</v>
      </c>
    </row>
    <row r="44" spans="1:5" x14ac:dyDescent="0.25">
      <c r="A44" s="37">
        <v>3650</v>
      </c>
      <c r="B44" s="34">
        <v>643.08000000000004</v>
      </c>
      <c r="C44" s="34">
        <v>605.75</v>
      </c>
      <c r="D44" s="34">
        <v>362.33</v>
      </c>
      <c r="E44" s="34">
        <v>643.08000000000004</v>
      </c>
    </row>
    <row r="45" spans="1:5" x14ac:dyDescent="0.25">
      <c r="A45" s="37">
        <v>3700</v>
      </c>
      <c r="B45" s="34">
        <v>657.91</v>
      </c>
      <c r="C45" s="34">
        <v>620.33000000000004</v>
      </c>
      <c r="D45" s="34">
        <v>373.5</v>
      </c>
      <c r="E45" s="34">
        <v>657.91</v>
      </c>
    </row>
    <row r="46" spans="1:5" x14ac:dyDescent="0.25">
      <c r="A46" s="37">
        <v>3750</v>
      </c>
      <c r="B46" s="34">
        <v>672.91</v>
      </c>
      <c r="C46" s="34">
        <v>635.08000000000004</v>
      </c>
      <c r="D46" s="34">
        <v>384.83</v>
      </c>
      <c r="E46" s="34">
        <v>672.91</v>
      </c>
    </row>
    <row r="47" spans="1:5" x14ac:dyDescent="0.25">
      <c r="A47" s="37">
        <v>3800</v>
      </c>
      <c r="B47" s="34">
        <v>688</v>
      </c>
      <c r="C47" s="34">
        <v>649.91</v>
      </c>
      <c r="D47" s="34">
        <v>396.16</v>
      </c>
      <c r="E47" s="34">
        <v>688</v>
      </c>
    </row>
    <row r="48" spans="1:5" x14ac:dyDescent="0.25">
      <c r="A48" s="37">
        <v>3850</v>
      </c>
      <c r="B48" s="34">
        <v>703.08</v>
      </c>
      <c r="C48" s="34">
        <v>664.75</v>
      </c>
      <c r="D48" s="34">
        <v>407.5</v>
      </c>
      <c r="E48" s="34">
        <v>703.08</v>
      </c>
    </row>
    <row r="49" spans="1:5" x14ac:dyDescent="0.25">
      <c r="A49" s="37">
        <v>3900</v>
      </c>
      <c r="B49" s="34">
        <v>718.41</v>
      </c>
      <c r="C49" s="34">
        <v>679.75</v>
      </c>
      <c r="D49" s="34">
        <v>419</v>
      </c>
      <c r="E49" s="34">
        <v>718.41</v>
      </c>
    </row>
    <row r="50" spans="1:5" x14ac:dyDescent="0.25">
      <c r="A50" s="37">
        <v>3950</v>
      </c>
      <c r="B50" s="34">
        <v>733.75</v>
      </c>
      <c r="C50" s="34">
        <v>694.91</v>
      </c>
      <c r="D50" s="34">
        <v>430.5</v>
      </c>
      <c r="E50" s="34">
        <v>733.75</v>
      </c>
    </row>
    <row r="51" spans="1:5" x14ac:dyDescent="0.25">
      <c r="A51" s="37">
        <v>4000</v>
      </c>
      <c r="B51" s="34">
        <v>749.16</v>
      </c>
      <c r="C51" s="34">
        <v>710.08</v>
      </c>
      <c r="D51" s="34">
        <v>442</v>
      </c>
      <c r="E51" s="34">
        <v>749.16</v>
      </c>
    </row>
    <row r="52" spans="1:5" x14ac:dyDescent="0.25">
      <c r="A52" s="37">
        <v>4050</v>
      </c>
      <c r="B52" s="34">
        <v>764.75</v>
      </c>
      <c r="C52" s="34">
        <v>725.41</v>
      </c>
      <c r="D52" s="34">
        <v>453.66</v>
      </c>
      <c r="E52" s="34">
        <v>764.75</v>
      </c>
    </row>
    <row r="53" spans="1:5" x14ac:dyDescent="0.25">
      <c r="A53" s="37">
        <v>4100</v>
      </c>
      <c r="B53" s="34">
        <v>782.08</v>
      </c>
      <c r="C53" s="34">
        <v>742.41</v>
      </c>
      <c r="D53" s="34">
        <v>466.5</v>
      </c>
      <c r="E53" s="34">
        <v>782.08</v>
      </c>
    </row>
    <row r="54" spans="1:5" x14ac:dyDescent="0.25">
      <c r="A54" s="37">
        <v>4150</v>
      </c>
      <c r="B54" s="34">
        <v>799.5</v>
      </c>
      <c r="C54" s="34">
        <v>759.58</v>
      </c>
      <c r="D54" s="34">
        <v>479.5</v>
      </c>
      <c r="E54" s="34">
        <v>799.5</v>
      </c>
    </row>
    <row r="55" spans="1:5" x14ac:dyDescent="0.25">
      <c r="A55" s="37">
        <v>4200</v>
      </c>
      <c r="B55" s="34">
        <v>817.08</v>
      </c>
      <c r="C55" s="34">
        <v>776.83</v>
      </c>
      <c r="D55" s="34">
        <v>492.5</v>
      </c>
      <c r="E55" s="34">
        <v>817.08</v>
      </c>
    </row>
    <row r="56" spans="1:5" x14ac:dyDescent="0.25">
      <c r="A56" s="37">
        <v>4250</v>
      </c>
      <c r="B56" s="34">
        <v>834.75</v>
      </c>
      <c r="C56" s="34">
        <v>794.25</v>
      </c>
      <c r="D56" s="34">
        <v>505.5</v>
      </c>
      <c r="E56" s="34">
        <v>834.75</v>
      </c>
    </row>
    <row r="57" spans="1:5" x14ac:dyDescent="0.25">
      <c r="A57" s="37">
        <v>4300</v>
      </c>
      <c r="B57" s="34">
        <v>852.5</v>
      </c>
      <c r="C57" s="34">
        <v>811.75</v>
      </c>
      <c r="D57" s="34">
        <v>518.5</v>
      </c>
      <c r="E57" s="34">
        <v>852.5</v>
      </c>
    </row>
    <row r="58" spans="1:5" x14ac:dyDescent="0.25">
      <c r="A58" s="37">
        <v>4350</v>
      </c>
      <c r="B58" s="34">
        <v>870.41</v>
      </c>
      <c r="C58" s="34">
        <v>829.41</v>
      </c>
      <c r="D58" s="34">
        <v>531.83000000000004</v>
      </c>
      <c r="E58" s="34">
        <v>870.41</v>
      </c>
    </row>
    <row r="59" spans="1:5" x14ac:dyDescent="0.25">
      <c r="A59" s="37">
        <v>4400</v>
      </c>
      <c r="B59" s="34">
        <v>888.5</v>
      </c>
      <c r="C59" s="34">
        <v>847.16</v>
      </c>
      <c r="D59" s="34">
        <v>545</v>
      </c>
      <c r="E59" s="34">
        <v>888.5</v>
      </c>
    </row>
    <row r="60" spans="1:5" x14ac:dyDescent="0.25">
      <c r="A60" s="37">
        <v>4450</v>
      </c>
      <c r="B60" s="34">
        <v>906.66</v>
      </c>
      <c r="C60" s="34">
        <v>865</v>
      </c>
      <c r="D60" s="34">
        <v>558.33000000000004</v>
      </c>
      <c r="E60" s="34">
        <v>906.66</v>
      </c>
    </row>
    <row r="61" spans="1:5" x14ac:dyDescent="0.25">
      <c r="A61" s="37">
        <v>4500</v>
      </c>
      <c r="B61" s="34">
        <v>924.91</v>
      </c>
      <c r="C61" s="34">
        <v>883</v>
      </c>
      <c r="D61" s="34">
        <v>571.66</v>
      </c>
      <c r="E61" s="34">
        <v>924.91</v>
      </c>
    </row>
    <row r="62" spans="1:5" x14ac:dyDescent="0.25">
      <c r="A62" s="37"/>
      <c r="B62" s="34"/>
      <c r="C62" s="34"/>
      <c r="D62" s="34"/>
      <c r="E62" s="34"/>
    </row>
    <row r="63" spans="1:5" x14ac:dyDescent="0.25">
      <c r="A63" s="37"/>
      <c r="B63" s="34"/>
      <c r="C63" s="34"/>
      <c r="D63" s="34"/>
      <c r="E63" s="34"/>
    </row>
    <row r="64" spans="1:5" x14ac:dyDescent="0.25">
      <c r="A64" s="37"/>
      <c r="B64" s="34"/>
      <c r="C64" s="34"/>
      <c r="D64" s="34"/>
      <c r="E64" s="34"/>
    </row>
    <row r="65" spans="1:5" x14ac:dyDescent="0.25">
      <c r="A65" s="37"/>
      <c r="B65" s="34"/>
      <c r="C65" s="34"/>
      <c r="D65" s="34"/>
      <c r="E65" s="34"/>
    </row>
    <row r="66" spans="1:5" x14ac:dyDescent="0.25">
      <c r="A66" s="37"/>
      <c r="B66" s="34"/>
      <c r="C66" s="34"/>
      <c r="D66" s="34"/>
      <c r="E66" s="34"/>
    </row>
    <row r="67" spans="1:5" x14ac:dyDescent="0.25">
      <c r="A67" s="37"/>
      <c r="B67" s="34"/>
      <c r="C67" s="34"/>
      <c r="D67" s="34"/>
      <c r="E67" s="34"/>
    </row>
    <row r="68" spans="1:5" x14ac:dyDescent="0.25">
      <c r="A68" s="37"/>
      <c r="B68" s="34"/>
      <c r="C68" s="34"/>
      <c r="D68" s="34"/>
      <c r="E68" s="34"/>
    </row>
    <row r="69" spans="1:5" x14ac:dyDescent="0.25">
      <c r="A69" s="37"/>
      <c r="B69" s="34"/>
      <c r="C69" s="34"/>
      <c r="D69" s="34"/>
      <c r="E69" s="34"/>
    </row>
    <row r="70" spans="1:5" x14ac:dyDescent="0.25">
      <c r="A70" s="37"/>
      <c r="B70" s="34"/>
      <c r="C70" s="34"/>
      <c r="D70" s="34"/>
      <c r="E70" s="34"/>
    </row>
    <row r="71" spans="1:5" x14ac:dyDescent="0.25">
      <c r="A71" s="37"/>
      <c r="B71" s="34"/>
      <c r="C71" s="34"/>
      <c r="D71" s="34"/>
      <c r="E71" s="34"/>
    </row>
    <row r="72" spans="1:5" x14ac:dyDescent="0.25">
      <c r="A72" s="37"/>
      <c r="B72" s="34"/>
      <c r="C72" s="34"/>
      <c r="D72" s="34"/>
      <c r="E72" s="34"/>
    </row>
    <row r="73" spans="1:5" x14ac:dyDescent="0.25">
      <c r="A73" s="37"/>
      <c r="B73" s="34"/>
      <c r="C73" s="34"/>
      <c r="D73" s="34"/>
      <c r="E73" s="34"/>
    </row>
    <row r="74" spans="1:5" x14ac:dyDescent="0.25">
      <c r="A74" s="37"/>
      <c r="B74" s="34"/>
      <c r="C74" s="34"/>
      <c r="D74" s="34"/>
      <c r="E74" s="34"/>
    </row>
    <row r="75" spans="1:5" x14ac:dyDescent="0.25">
      <c r="A75" s="37"/>
      <c r="B75" s="34"/>
      <c r="C75" s="34"/>
      <c r="D75" s="34"/>
      <c r="E75" s="34"/>
    </row>
    <row r="76" spans="1:5" x14ac:dyDescent="0.25">
      <c r="A76" s="37"/>
      <c r="B76" s="34"/>
      <c r="C76" s="34"/>
      <c r="D76" s="34"/>
      <c r="E76" s="34"/>
    </row>
    <row r="77" spans="1:5" x14ac:dyDescent="0.25">
      <c r="A77" s="37"/>
      <c r="B77" s="34"/>
      <c r="C77" s="34"/>
      <c r="D77" s="34"/>
      <c r="E77" s="34"/>
    </row>
    <row r="78" spans="1:5" x14ac:dyDescent="0.25">
      <c r="A78" s="37"/>
      <c r="B78" s="34"/>
      <c r="C78" s="34"/>
      <c r="D78" s="34"/>
      <c r="E78" s="34"/>
    </row>
    <row r="79" spans="1:5" x14ac:dyDescent="0.25">
      <c r="A79" s="37"/>
      <c r="B79" s="34"/>
      <c r="C79" s="34"/>
      <c r="D79" s="34"/>
      <c r="E79" s="34"/>
    </row>
    <row r="80" spans="1:5" x14ac:dyDescent="0.25">
      <c r="A80" s="37"/>
      <c r="B80" s="34"/>
      <c r="C80" s="34"/>
      <c r="D80" s="34"/>
      <c r="E80" s="34"/>
    </row>
    <row r="81" spans="1:5" x14ac:dyDescent="0.25">
      <c r="A81" s="37"/>
      <c r="B81" s="34"/>
      <c r="C81" s="34"/>
      <c r="D81" s="34"/>
      <c r="E81" s="34"/>
    </row>
    <row r="82" spans="1:5" x14ac:dyDescent="0.25">
      <c r="A82" s="37"/>
      <c r="B82" s="34"/>
      <c r="C82" s="34"/>
      <c r="D82" s="34"/>
      <c r="E82" s="34"/>
    </row>
    <row r="83" spans="1:5" x14ac:dyDescent="0.25">
      <c r="A83" s="37"/>
      <c r="B83" s="34"/>
      <c r="C83" s="34"/>
      <c r="D83" s="34"/>
      <c r="E83" s="34"/>
    </row>
    <row r="84" spans="1:5" x14ac:dyDescent="0.25">
      <c r="A84" s="37"/>
      <c r="B84" s="34"/>
      <c r="C84" s="34"/>
      <c r="D84" s="34"/>
      <c r="E84" s="34"/>
    </row>
    <row r="85" spans="1:5" x14ac:dyDescent="0.25">
      <c r="A85" s="37"/>
      <c r="B85" s="34"/>
      <c r="C85" s="34"/>
      <c r="D85" s="34"/>
      <c r="E85" s="34"/>
    </row>
    <row r="86" spans="1:5" x14ac:dyDescent="0.25">
      <c r="A86" s="37"/>
      <c r="B86" s="34"/>
      <c r="C86" s="34"/>
      <c r="D86" s="34"/>
      <c r="E86" s="34"/>
    </row>
    <row r="87" spans="1:5" x14ac:dyDescent="0.25">
      <c r="A87" s="37"/>
      <c r="B87" s="34"/>
      <c r="C87" s="34"/>
      <c r="D87" s="34"/>
      <c r="E87" s="34"/>
    </row>
    <row r="88" spans="1:5" x14ac:dyDescent="0.25">
      <c r="A88" s="37"/>
      <c r="B88" s="34"/>
      <c r="C88" s="34"/>
      <c r="D88" s="34"/>
      <c r="E88" s="34"/>
    </row>
    <row r="89" spans="1:5" x14ac:dyDescent="0.25">
      <c r="A89" s="37"/>
      <c r="B89" s="34"/>
      <c r="C89" s="34"/>
      <c r="D89" s="34"/>
      <c r="E89" s="34"/>
    </row>
    <row r="90" spans="1:5" x14ac:dyDescent="0.25">
      <c r="A90" s="37"/>
      <c r="B90" s="34"/>
      <c r="C90" s="34"/>
      <c r="D90" s="34"/>
      <c r="E90" s="34"/>
    </row>
    <row r="91" spans="1:5" x14ac:dyDescent="0.25">
      <c r="A91" s="37"/>
      <c r="B91" s="34"/>
      <c r="C91" s="34"/>
      <c r="D91" s="34"/>
      <c r="E91" s="34"/>
    </row>
    <row r="92" spans="1:5" x14ac:dyDescent="0.25">
      <c r="A92" s="37"/>
      <c r="B92" s="34"/>
      <c r="C92" s="34"/>
      <c r="D92" s="34"/>
      <c r="E92" s="34"/>
    </row>
    <row r="93" spans="1:5" x14ac:dyDescent="0.25">
      <c r="A93" s="37"/>
      <c r="B93" s="34"/>
      <c r="C93" s="34"/>
      <c r="D93" s="34"/>
      <c r="E93" s="34"/>
    </row>
    <row r="94" spans="1:5" x14ac:dyDescent="0.25">
      <c r="A94" s="37"/>
      <c r="B94" s="34"/>
      <c r="C94" s="34"/>
      <c r="D94" s="34"/>
      <c r="E94" s="34"/>
    </row>
    <row r="95" spans="1:5" x14ac:dyDescent="0.25">
      <c r="A95" s="37"/>
      <c r="B95" s="34"/>
      <c r="C95" s="34"/>
      <c r="D95" s="34"/>
      <c r="E95" s="34"/>
    </row>
    <row r="96" spans="1:5" x14ac:dyDescent="0.25">
      <c r="A96" s="37"/>
      <c r="B96" s="34"/>
      <c r="C96" s="34"/>
      <c r="D96" s="34"/>
      <c r="E96" s="34"/>
    </row>
    <row r="97" spans="1:5" x14ac:dyDescent="0.25">
      <c r="A97" s="37"/>
      <c r="B97" s="34"/>
      <c r="C97" s="34"/>
      <c r="D97" s="34"/>
      <c r="E97" s="34"/>
    </row>
    <row r="98" spans="1:5" x14ac:dyDescent="0.25">
      <c r="A98" s="37"/>
      <c r="B98" s="34"/>
      <c r="C98" s="34"/>
      <c r="D98" s="34"/>
      <c r="E98" s="34"/>
    </row>
    <row r="99" spans="1:5" x14ac:dyDescent="0.25">
      <c r="A99" s="37"/>
      <c r="B99" s="34"/>
      <c r="C99" s="34"/>
      <c r="D99" s="34"/>
      <c r="E99" s="34"/>
    </row>
    <row r="100" spans="1:5" x14ac:dyDescent="0.25">
      <c r="A100" s="37"/>
      <c r="B100" s="34"/>
      <c r="C100" s="34"/>
      <c r="D100" s="34"/>
      <c r="E100" s="34"/>
    </row>
    <row r="101" spans="1:5" x14ac:dyDescent="0.25">
      <c r="A101" s="37"/>
      <c r="B101" s="34"/>
      <c r="C101" s="34"/>
      <c r="D101" s="34"/>
      <c r="E101" s="34"/>
    </row>
    <row r="102" spans="1:5" x14ac:dyDescent="0.25">
      <c r="A102" s="37"/>
      <c r="B102" s="34"/>
      <c r="C102" s="34"/>
      <c r="D102" s="34"/>
      <c r="E102" s="34"/>
    </row>
    <row r="103" spans="1:5" x14ac:dyDescent="0.25">
      <c r="A103" s="37"/>
      <c r="B103" s="34"/>
      <c r="C103" s="34"/>
      <c r="D103" s="34"/>
      <c r="E103" s="34"/>
    </row>
    <row r="104" spans="1:5" x14ac:dyDescent="0.25">
      <c r="A104" s="37"/>
      <c r="B104" s="34"/>
      <c r="C104" s="34"/>
      <c r="D104" s="34"/>
      <c r="E104" s="34"/>
    </row>
    <row r="105" spans="1:5" x14ac:dyDescent="0.25">
      <c r="A105" s="37"/>
      <c r="B105" s="34"/>
      <c r="C105" s="34"/>
      <c r="D105" s="34"/>
      <c r="E105" s="34"/>
    </row>
    <row r="106" spans="1:5" x14ac:dyDescent="0.25">
      <c r="A106" s="37"/>
      <c r="B106" s="34"/>
      <c r="C106" s="34"/>
      <c r="D106" s="34"/>
      <c r="E106" s="34"/>
    </row>
    <row r="107" spans="1:5" x14ac:dyDescent="0.25">
      <c r="A107" s="37"/>
      <c r="B107" s="34"/>
      <c r="C107" s="34"/>
      <c r="D107" s="34"/>
      <c r="E107" s="34"/>
    </row>
    <row r="108" spans="1:5" x14ac:dyDescent="0.25">
      <c r="A108" s="37"/>
      <c r="B108" s="34"/>
      <c r="C108" s="34"/>
      <c r="D108" s="34"/>
      <c r="E108" s="34"/>
    </row>
    <row r="109" spans="1:5" x14ac:dyDescent="0.25">
      <c r="A109" s="37"/>
      <c r="B109" s="34"/>
      <c r="C109" s="34"/>
      <c r="D109" s="34"/>
      <c r="E109" s="34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zoomScaleNormal="100" workbookViewId="0"/>
  </sheetViews>
  <sheetFormatPr baseColWidth="10" defaultColWidth="11.44140625" defaultRowHeight="13.2" x14ac:dyDescent="0.25"/>
  <cols>
    <col min="1" max="1" width="11.44140625" style="105" customWidth="1"/>
    <col min="2" max="2" width="16.44140625" style="104" bestFit="1" customWidth="1"/>
    <col min="3" max="9" width="11.44140625" style="104" customWidth="1"/>
    <col min="10" max="16384" width="11.44140625" style="104"/>
  </cols>
  <sheetData>
    <row r="1" spans="1:6" x14ac:dyDescent="0.25">
      <c r="A1" s="102">
        <v>229774</v>
      </c>
      <c r="B1" s="103" t="s">
        <v>1</v>
      </c>
      <c r="C1" s="103" t="s">
        <v>26</v>
      </c>
      <c r="D1" s="103"/>
      <c r="E1" s="104">
        <v>8</v>
      </c>
      <c r="F1" s="104">
        <v>13.5</v>
      </c>
    </row>
    <row r="2" spans="1:6" s="103" customFormat="1" x14ac:dyDescent="0.25">
      <c r="A2" s="102">
        <v>229783</v>
      </c>
      <c r="B2" s="103" t="s">
        <v>76</v>
      </c>
      <c r="C2" s="103" t="s">
        <v>77</v>
      </c>
      <c r="E2" s="103">
        <v>10</v>
      </c>
      <c r="F2" s="103">
        <v>14.8</v>
      </c>
    </row>
    <row r="3" spans="1:6" s="103" customFormat="1" x14ac:dyDescent="0.25">
      <c r="A3" s="102">
        <v>229770</v>
      </c>
      <c r="B3" s="103" t="s">
        <v>4</v>
      </c>
      <c r="C3" s="103" t="s">
        <v>29</v>
      </c>
      <c r="E3" s="103">
        <v>8</v>
      </c>
      <c r="F3" s="103">
        <v>13.5</v>
      </c>
    </row>
    <row r="4" spans="1:6" s="103" customFormat="1" x14ac:dyDescent="0.25">
      <c r="A4" s="102">
        <v>229824</v>
      </c>
      <c r="B4" s="103" t="s">
        <v>87</v>
      </c>
      <c r="C4" s="103" t="s">
        <v>88</v>
      </c>
      <c r="E4" s="103">
        <v>12</v>
      </c>
      <c r="F4" s="103">
        <v>15</v>
      </c>
    </row>
    <row r="5" spans="1:6" s="103" customFormat="1" x14ac:dyDescent="0.25">
      <c r="A5" s="102">
        <v>229870</v>
      </c>
      <c r="B5" s="103" t="s">
        <v>5</v>
      </c>
      <c r="C5" s="103" t="s">
        <v>30</v>
      </c>
      <c r="E5" s="103">
        <v>10</v>
      </c>
      <c r="F5" s="103">
        <v>14.8</v>
      </c>
    </row>
    <row r="6" spans="1:6" s="103" customFormat="1" x14ac:dyDescent="0.25">
      <c r="A6" s="102">
        <v>229779</v>
      </c>
      <c r="B6" s="103" t="s">
        <v>93</v>
      </c>
      <c r="C6" s="103" t="s">
        <v>30</v>
      </c>
      <c r="E6" s="103">
        <v>6</v>
      </c>
      <c r="F6" s="103">
        <v>12.9</v>
      </c>
    </row>
    <row r="7" spans="1:6" s="103" customFormat="1" x14ac:dyDescent="0.25">
      <c r="A7" s="102">
        <v>229794</v>
      </c>
      <c r="B7" s="103" t="s">
        <v>94</v>
      </c>
      <c r="C7" s="103" t="s">
        <v>95</v>
      </c>
      <c r="E7" s="103">
        <v>6</v>
      </c>
      <c r="F7" s="103">
        <v>12.9</v>
      </c>
    </row>
    <row r="8" spans="1:6" s="103" customFormat="1" x14ac:dyDescent="0.25">
      <c r="A8" s="102">
        <v>229777</v>
      </c>
      <c r="B8" s="103" t="s">
        <v>8</v>
      </c>
      <c r="C8" s="103" t="s">
        <v>33</v>
      </c>
      <c r="E8" s="103">
        <v>8</v>
      </c>
      <c r="F8" s="103">
        <v>14.8</v>
      </c>
    </row>
    <row r="9" spans="1:6" s="103" customFormat="1" x14ac:dyDescent="0.25">
      <c r="A9" s="102">
        <v>229807</v>
      </c>
      <c r="B9" s="103" t="s">
        <v>102</v>
      </c>
      <c r="C9" s="103" t="s">
        <v>103</v>
      </c>
      <c r="E9" s="103">
        <v>8</v>
      </c>
      <c r="F9" s="103">
        <v>14.8</v>
      </c>
    </row>
    <row r="10" spans="1:6" s="103" customFormat="1" x14ac:dyDescent="0.25">
      <c r="A10" s="102">
        <v>229802</v>
      </c>
      <c r="B10" s="103" t="s">
        <v>115</v>
      </c>
      <c r="C10" s="103" t="s">
        <v>45</v>
      </c>
      <c r="E10" s="103">
        <v>8</v>
      </c>
      <c r="F10" s="103">
        <v>14.8</v>
      </c>
    </row>
    <row r="11" spans="1:6" s="103" customFormat="1" x14ac:dyDescent="0.25">
      <c r="A11" s="102">
        <v>229799</v>
      </c>
      <c r="B11" s="103" t="s">
        <v>116</v>
      </c>
      <c r="C11" s="103" t="s">
        <v>117</v>
      </c>
      <c r="E11" s="103">
        <v>8</v>
      </c>
      <c r="F11" s="103">
        <v>13.3</v>
      </c>
    </row>
    <row r="12" spans="1:6" s="103" customFormat="1" x14ac:dyDescent="0.25">
      <c r="A12" s="102">
        <v>229798</v>
      </c>
      <c r="B12" s="103" t="s">
        <v>119</v>
      </c>
      <c r="C12" s="103" t="s">
        <v>45</v>
      </c>
      <c r="E12" s="103">
        <v>8</v>
      </c>
      <c r="F12" s="103">
        <v>13.5</v>
      </c>
    </row>
    <row r="13" spans="1:6" s="103" customFormat="1" x14ac:dyDescent="0.25">
      <c r="A13" s="102">
        <v>229874</v>
      </c>
      <c r="B13" s="103" t="s">
        <v>11</v>
      </c>
      <c r="C13" s="103" t="s">
        <v>37</v>
      </c>
      <c r="E13" s="103">
        <v>6</v>
      </c>
      <c r="F13" s="103">
        <v>13.5</v>
      </c>
    </row>
    <row r="14" spans="1:6" s="103" customFormat="1" x14ac:dyDescent="0.25">
      <c r="A14" s="102">
        <v>229804</v>
      </c>
      <c r="B14" s="103" t="s">
        <v>12</v>
      </c>
      <c r="C14" s="103" t="s">
        <v>38</v>
      </c>
      <c r="E14" s="103">
        <v>10</v>
      </c>
      <c r="F14" s="103">
        <v>14.1</v>
      </c>
    </row>
    <row r="15" spans="1:6" s="103" customFormat="1" x14ac:dyDescent="0.25">
      <c r="A15" s="102">
        <v>229823</v>
      </c>
      <c r="B15" s="103" t="s">
        <v>137</v>
      </c>
      <c r="C15" s="103" t="s">
        <v>138</v>
      </c>
      <c r="E15" s="103">
        <v>8</v>
      </c>
      <c r="F15" s="103">
        <v>13.3</v>
      </c>
    </row>
    <row r="16" spans="1:6" s="103" customFormat="1" x14ac:dyDescent="0.25">
      <c r="A16" s="102">
        <v>229785</v>
      </c>
      <c r="B16" s="103" t="s">
        <v>142</v>
      </c>
      <c r="C16" s="103" t="s">
        <v>143</v>
      </c>
      <c r="E16" s="103">
        <v>6</v>
      </c>
      <c r="F16" s="103">
        <v>13.3</v>
      </c>
    </row>
    <row r="17" spans="1:6" s="103" customFormat="1" x14ac:dyDescent="0.25">
      <c r="A17" s="102">
        <v>229836</v>
      </c>
      <c r="B17" s="103" t="s">
        <v>15</v>
      </c>
      <c r="C17" s="103" t="s">
        <v>40</v>
      </c>
      <c r="E17" s="103">
        <v>8</v>
      </c>
      <c r="F17" s="103">
        <v>13.5</v>
      </c>
    </row>
    <row r="18" spans="1:6" s="103" customFormat="1" x14ac:dyDescent="0.25">
      <c r="A18" s="102">
        <v>229833</v>
      </c>
      <c r="B18" s="103" t="s">
        <v>17</v>
      </c>
      <c r="C18" s="103" t="s">
        <v>42</v>
      </c>
      <c r="E18" s="103">
        <v>8</v>
      </c>
      <c r="F18" s="103">
        <v>13.5</v>
      </c>
    </row>
    <row r="19" spans="1:6" s="103" customFormat="1" x14ac:dyDescent="0.25">
      <c r="A19" s="102">
        <v>229862</v>
      </c>
      <c r="B19" s="103" t="s">
        <v>18</v>
      </c>
      <c r="C19" s="103" t="s">
        <v>43</v>
      </c>
      <c r="E19" s="103">
        <v>6</v>
      </c>
      <c r="F19" s="103">
        <v>12.9</v>
      </c>
    </row>
    <row r="20" spans="1:6" s="103" customFormat="1" x14ac:dyDescent="0.25">
      <c r="A20" s="102">
        <v>229848</v>
      </c>
      <c r="B20" s="103" t="s">
        <v>154</v>
      </c>
      <c r="C20" s="103" t="s">
        <v>155</v>
      </c>
      <c r="E20" s="103">
        <v>12</v>
      </c>
      <c r="F20" s="103">
        <v>14.8</v>
      </c>
    </row>
    <row r="21" spans="1:6" s="103" customFormat="1" x14ac:dyDescent="0.25">
      <c r="A21" s="102">
        <v>229791</v>
      </c>
      <c r="B21" s="103" t="s">
        <v>21</v>
      </c>
      <c r="C21" s="103" t="s">
        <v>46</v>
      </c>
      <c r="E21" s="103">
        <v>8</v>
      </c>
      <c r="F21" s="103">
        <v>14.1</v>
      </c>
    </row>
    <row r="22" spans="1:6" s="103" customFormat="1" x14ac:dyDescent="0.25">
      <c r="A22" s="102">
        <v>229796</v>
      </c>
      <c r="B22" s="103" t="s">
        <v>192</v>
      </c>
      <c r="C22" s="103" t="s">
        <v>193</v>
      </c>
      <c r="E22" s="103">
        <v>14</v>
      </c>
      <c r="F22" s="103">
        <v>15.5</v>
      </c>
    </row>
    <row r="23" spans="1:6" s="103" customFormat="1" x14ac:dyDescent="0.25">
      <c r="A23" s="102">
        <v>229776</v>
      </c>
      <c r="B23" s="103" t="s">
        <v>194</v>
      </c>
      <c r="C23" s="103" t="s">
        <v>195</v>
      </c>
      <c r="E23" s="103">
        <v>15</v>
      </c>
      <c r="F23" s="103">
        <v>15</v>
      </c>
    </row>
    <row r="24" spans="1:6" s="103" customFormat="1" x14ac:dyDescent="0.25">
      <c r="A24" s="102">
        <v>229819</v>
      </c>
      <c r="B24" s="103" t="s">
        <v>24</v>
      </c>
      <c r="C24" s="103" t="s">
        <v>49</v>
      </c>
      <c r="E24" s="103">
        <v>14</v>
      </c>
      <c r="F24" s="103">
        <v>15.3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zoomScaleNormal="100" workbookViewId="0"/>
  </sheetViews>
  <sheetFormatPr baseColWidth="10" defaultColWidth="11.44140625" defaultRowHeight="13.2" x14ac:dyDescent="0.25"/>
  <cols>
    <col min="1" max="1" width="11.44140625" style="105" customWidth="1"/>
    <col min="2" max="2" width="16.44140625" style="104" bestFit="1" customWidth="1"/>
    <col min="3" max="9" width="11.44140625" style="104" customWidth="1"/>
    <col min="10" max="16384" width="11.44140625" style="104"/>
  </cols>
  <sheetData>
    <row r="1" spans="1:9" x14ac:dyDescent="0.25">
      <c r="A1" s="102">
        <v>229770</v>
      </c>
      <c r="B1" s="103" t="s">
        <v>4</v>
      </c>
      <c r="C1" s="103" t="s">
        <v>29</v>
      </c>
      <c r="D1" s="103"/>
      <c r="E1" s="103">
        <v>8</v>
      </c>
      <c r="F1" s="103">
        <v>13.5</v>
      </c>
      <c r="G1" s="103"/>
      <c r="H1" s="103"/>
      <c r="I1" s="103"/>
    </row>
    <row r="2" spans="1:9" s="103" customFormat="1" x14ac:dyDescent="0.25">
      <c r="A2" s="102">
        <v>229776</v>
      </c>
      <c r="B2" s="103" t="s">
        <v>194</v>
      </c>
      <c r="C2" s="103" t="s">
        <v>195</v>
      </c>
      <c r="E2" s="103">
        <v>14</v>
      </c>
      <c r="F2" s="103">
        <v>15</v>
      </c>
    </row>
    <row r="3" spans="1:9" s="103" customFormat="1" x14ac:dyDescent="0.25">
      <c r="A3" s="102">
        <v>229777</v>
      </c>
      <c r="B3" s="103" t="s">
        <v>8</v>
      </c>
      <c r="C3" s="103" t="s">
        <v>33</v>
      </c>
      <c r="E3" s="103">
        <v>8</v>
      </c>
      <c r="F3" s="103">
        <v>14.8</v>
      </c>
    </row>
    <row r="4" spans="1:9" s="103" customFormat="1" x14ac:dyDescent="0.25">
      <c r="A4" s="102">
        <v>229779</v>
      </c>
      <c r="B4" s="103" t="s">
        <v>93</v>
      </c>
      <c r="C4" s="103" t="s">
        <v>30</v>
      </c>
      <c r="E4" s="103">
        <v>6</v>
      </c>
      <c r="F4" s="103">
        <v>12.9</v>
      </c>
    </row>
    <row r="5" spans="1:9" s="103" customFormat="1" x14ac:dyDescent="0.25">
      <c r="A5" s="102">
        <v>229783</v>
      </c>
      <c r="B5" s="103" t="s">
        <v>76</v>
      </c>
      <c r="C5" s="103" t="s">
        <v>77</v>
      </c>
      <c r="E5" s="103">
        <v>10</v>
      </c>
      <c r="F5" s="103">
        <v>14.8</v>
      </c>
    </row>
    <row r="6" spans="1:9" s="103" customFormat="1" x14ac:dyDescent="0.25">
      <c r="A6" s="102">
        <v>229785</v>
      </c>
      <c r="B6" s="103" t="s">
        <v>142</v>
      </c>
      <c r="C6" s="103" t="s">
        <v>143</v>
      </c>
      <c r="E6" s="103">
        <v>6</v>
      </c>
      <c r="F6" s="103">
        <v>13.3</v>
      </c>
    </row>
    <row r="7" spans="1:9" s="103" customFormat="1" x14ac:dyDescent="0.25">
      <c r="A7" s="102">
        <v>229791</v>
      </c>
      <c r="B7" s="103" t="s">
        <v>21</v>
      </c>
      <c r="C7" s="103" t="s">
        <v>46</v>
      </c>
      <c r="E7" s="103">
        <v>8</v>
      </c>
      <c r="F7" s="103">
        <v>14.1</v>
      </c>
    </row>
    <row r="8" spans="1:9" s="103" customFormat="1" x14ac:dyDescent="0.25">
      <c r="A8" s="102">
        <v>229794</v>
      </c>
      <c r="B8" s="103" t="s">
        <v>94</v>
      </c>
      <c r="C8" s="103" t="s">
        <v>95</v>
      </c>
      <c r="E8" s="103">
        <v>6</v>
      </c>
      <c r="F8" s="103">
        <v>12.9</v>
      </c>
    </row>
    <row r="9" spans="1:9" s="103" customFormat="1" x14ac:dyDescent="0.25">
      <c r="A9" s="102">
        <v>229795</v>
      </c>
      <c r="B9" s="103" t="s">
        <v>2</v>
      </c>
      <c r="C9" s="103" t="s">
        <v>27</v>
      </c>
      <c r="E9" s="104">
        <v>8</v>
      </c>
      <c r="F9" s="104">
        <v>13.5</v>
      </c>
      <c r="G9" s="104"/>
      <c r="H9" s="104"/>
      <c r="I9" s="104"/>
    </row>
    <row r="10" spans="1:9" s="103" customFormat="1" x14ac:dyDescent="0.25">
      <c r="A10" s="102">
        <v>229796</v>
      </c>
      <c r="B10" s="103" t="s">
        <v>192</v>
      </c>
      <c r="C10" s="103" t="s">
        <v>193</v>
      </c>
      <c r="E10" s="103">
        <v>14</v>
      </c>
      <c r="F10" s="103">
        <v>15.5</v>
      </c>
    </row>
    <row r="11" spans="1:9" s="103" customFormat="1" x14ac:dyDescent="0.25">
      <c r="A11" s="102">
        <v>229798</v>
      </c>
      <c r="B11" s="103" t="s">
        <v>119</v>
      </c>
      <c r="C11" s="103" t="s">
        <v>45</v>
      </c>
      <c r="E11" s="103">
        <v>8</v>
      </c>
      <c r="F11" s="103">
        <v>13.5</v>
      </c>
    </row>
    <row r="12" spans="1:9" s="103" customFormat="1" x14ac:dyDescent="0.25">
      <c r="A12" s="102">
        <v>229799</v>
      </c>
      <c r="B12" s="103" t="s">
        <v>116</v>
      </c>
      <c r="C12" s="103" t="s">
        <v>117</v>
      </c>
      <c r="E12" s="103">
        <v>8</v>
      </c>
      <c r="F12" s="103">
        <v>13.3</v>
      </c>
    </row>
    <row r="13" spans="1:9" s="103" customFormat="1" x14ac:dyDescent="0.25">
      <c r="A13" s="102">
        <v>229802</v>
      </c>
      <c r="B13" s="103" t="s">
        <v>115</v>
      </c>
      <c r="C13" s="103" t="s">
        <v>45</v>
      </c>
      <c r="E13" s="103">
        <v>8</v>
      </c>
      <c r="F13" s="103">
        <v>14.8</v>
      </c>
    </row>
    <row r="14" spans="1:9" s="103" customFormat="1" x14ac:dyDescent="0.25">
      <c r="A14" s="102">
        <v>229804</v>
      </c>
      <c r="B14" s="103" t="s">
        <v>12</v>
      </c>
      <c r="C14" s="103" t="s">
        <v>38</v>
      </c>
      <c r="E14" s="103">
        <v>10</v>
      </c>
      <c r="F14" s="103">
        <v>14.1</v>
      </c>
    </row>
    <row r="15" spans="1:9" s="103" customFormat="1" x14ac:dyDescent="0.25">
      <c r="A15" s="102">
        <v>229807</v>
      </c>
      <c r="B15" s="103" t="s">
        <v>102</v>
      </c>
      <c r="C15" s="103" t="s">
        <v>103</v>
      </c>
      <c r="E15" s="103">
        <v>8</v>
      </c>
      <c r="F15" s="103">
        <v>14.8</v>
      </c>
    </row>
    <row r="16" spans="1:9" s="103" customFormat="1" x14ac:dyDescent="0.25">
      <c r="A16" s="102">
        <v>229819</v>
      </c>
      <c r="B16" s="103" t="s">
        <v>24</v>
      </c>
      <c r="C16" s="103" t="s">
        <v>49</v>
      </c>
      <c r="E16" s="103">
        <v>15</v>
      </c>
      <c r="F16" s="103">
        <v>15.3</v>
      </c>
    </row>
    <row r="17" spans="1:6" s="103" customFormat="1" x14ac:dyDescent="0.25">
      <c r="A17" s="102">
        <v>229823</v>
      </c>
      <c r="B17" s="103" t="s">
        <v>137</v>
      </c>
      <c r="C17" s="103" t="s">
        <v>138</v>
      </c>
      <c r="E17" s="103">
        <v>8</v>
      </c>
      <c r="F17" s="103">
        <v>13.3</v>
      </c>
    </row>
    <row r="18" spans="1:6" s="103" customFormat="1" x14ac:dyDescent="0.25">
      <c r="A18" s="102">
        <v>229824</v>
      </c>
      <c r="B18" s="103" t="s">
        <v>87</v>
      </c>
      <c r="C18" s="103" t="s">
        <v>88</v>
      </c>
      <c r="E18" s="103">
        <v>12</v>
      </c>
      <c r="F18" s="103">
        <v>15</v>
      </c>
    </row>
    <row r="19" spans="1:6" s="103" customFormat="1" x14ac:dyDescent="0.25">
      <c r="A19" s="102">
        <v>229833</v>
      </c>
      <c r="B19" s="103" t="s">
        <v>17</v>
      </c>
      <c r="C19" s="103" t="s">
        <v>42</v>
      </c>
      <c r="E19" s="103">
        <v>8</v>
      </c>
      <c r="F19" s="103">
        <v>13.5</v>
      </c>
    </row>
    <row r="20" spans="1:6" s="103" customFormat="1" x14ac:dyDescent="0.25">
      <c r="A20" s="102">
        <v>229836</v>
      </c>
      <c r="B20" s="103" t="s">
        <v>15</v>
      </c>
      <c r="C20" s="103" t="s">
        <v>40</v>
      </c>
      <c r="E20" s="103">
        <v>6</v>
      </c>
      <c r="F20" s="103">
        <v>13.5</v>
      </c>
    </row>
    <row r="21" spans="1:6" s="103" customFormat="1" x14ac:dyDescent="0.25">
      <c r="A21" s="102">
        <v>229848</v>
      </c>
      <c r="B21" s="103" t="s">
        <v>154</v>
      </c>
      <c r="C21" s="103" t="s">
        <v>155</v>
      </c>
      <c r="E21" s="103">
        <v>12</v>
      </c>
      <c r="F21" s="103">
        <v>14.8</v>
      </c>
    </row>
    <row r="22" spans="1:6" s="103" customFormat="1" x14ac:dyDescent="0.25">
      <c r="A22" s="102">
        <v>229862</v>
      </c>
      <c r="B22" s="103" t="s">
        <v>18</v>
      </c>
      <c r="C22" s="103" t="s">
        <v>43</v>
      </c>
      <c r="E22" s="103">
        <v>8</v>
      </c>
      <c r="F22" s="103">
        <v>12.9</v>
      </c>
    </row>
    <row r="23" spans="1:6" s="103" customFormat="1" x14ac:dyDescent="0.25">
      <c r="A23" s="102">
        <v>229870</v>
      </c>
      <c r="B23" s="103" t="s">
        <v>5</v>
      </c>
      <c r="C23" s="103" t="s">
        <v>30</v>
      </c>
      <c r="E23" s="103">
        <v>10</v>
      </c>
      <c r="F23" s="103">
        <v>14.8</v>
      </c>
    </row>
    <row r="24" spans="1:6" s="103" customFormat="1" x14ac:dyDescent="0.25">
      <c r="A24" s="102">
        <v>229874</v>
      </c>
      <c r="B24" s="103" t="s">
        <v>11</v>
      </c>
      <c r="C24" s="103" t="s">
        <v>37</v>
      </c>
      <c r="E24" s="103">
        <v>6</v>
      </c>
      <c r="F24" s="103">
        <v>13.5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81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Stamm</vt:lpstr>
      <vt:lpstr>BS</vt:lpstr>
      <vt:lpstr>AT</vt:lpstr>
      <vt:lpstr>Entgelt</vt:lpstr>
      <vt:lpstr>PNR</vt:lpstr>
      <vt:lpstr>LSt</vt:lpstr>
      <vt:lpstr>Lohnliste 1</vt:lpstr>
      <vt:lpstr>Lohnliste 2</vt:lpstr>
      <vt:lpstr>Einsatz</vt:lpstr>
      <vt:lpstr>G-Quote</vt:lpstr>
      <vt:lpstr>K-Tage</vt:lpstr>
      <vt:lpstr>Verletzungen</vt:lpstr>
      <vt:lpstr>Reisende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2013-02-28T15:03:16Z</dcterms:created>
  <dcterms:modified xsi:type="dcterms:W3CDTF">2016-03-01T10:19:28Z</dcterms:modified>
</cp:coreProperties>
</file>